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12255" tabRatio="805" firstSheet="27" activeTab="42"/>
  </bookViews>
  <sheets>
    <sheet name="空白" sheetId="1" r:id="rId1"/>
    <sheet name="109年9月" sheetId="2" r:id="rId2"/>
    <sheet name="109年10月" sheetId="3" r:id="rId3"/>
    <sheet name="109年11月" sheetId="4" r:id="rId4"/>
    <sheet name="109年12月" sheetId="5" r:id="rId5"/>
    <sheet name="110年1月" sheetId="6" r:id="rId6"/>
    <sheet name="110年2月" sheetId="7" r:id="rId7"/>
    <sheet name="110年3月" sheetId="8" r:id="rId8"/>
    <sheet name="110年4月" sheetId="9" r:id="rId9"/>
    <sheet name="110年5月" sheetId="10" r:id="rId10"/>
    <sheet name="110年6月" sheetId="11" r:id="rId11"/>
    <sheet name="110年7月" sheetId="12" r:id="rId12"/>
    <sheet name="110年8月" sheetId="13" r:id="rId13"/>
    <sheet name="110年9月" sheetId="14" r:id="rId14"/>
    <sheet name="110年10月" sheetId="15" r:id="rId15"/>
    <sheet name="110年11月" sheetId="16" r:id="rId16"/>
    <sheet name="110年12月" sheetId="17" r:id="rId17"/>
    <sheet name="111年1月" sheetId="18" r:id="rId18"/>
    <sheet name="111年2月" sheetId="19" r:id="rId19"/>
    <sheet name="111年3月" sheetId="20" r:id="rId20"/>
    <sheet name="111年4月" sheetId="21" r:id="rId21"/>
    <sheet name="111年5月" sheetId="22" r:id="rId22"/>
    <sheet name="111年6月" sheetId="23" r:id="rId23"/>
    <sheet name="111年7月" sheetId="24" r:id="rId24"/>
    <sheet name="111年8月" sheetId="25" r:id="rId25"/>
    <sheet name="111年9月" sheetId="26" r:id="rId26"/>
    <sheet name="111年10月" sheetId="27" r:id="rId27"/>
    <sheet name="111年11月" sheetId="28" r:id="rId28"/>
    <sheet name="111年12月" sheetId="29" r:id="rId29"/>
    <sheet name="112年1月" sheetId="30" r:id="rId30"/>
    <sheet name="112年2月" sheetId="31" r:id="rId31"/>
    <sheet name="112年3月" sheetId="32" r:id="rId32"/>
    <sheet name="112年4月" sheetId="33" r:id="rId33"/>
    <sheet name="112年5月" sheetId="34" r:id="rId34"/>
    <sheet name="112年6月" sheetId="35" r:id="rId35"/>
    <sheet name="112年7月" sheetId="36" r:id="rId36"/>
    <sheet name="112年8月" sheetId="37" r:id="rId37"/>
    <sheet name="112年9月" sheetId="38" r:id="rId38"/>
    <sheet name="112年10月" sheetId="39" r:id="rId39"/>
    <sheet name="112年11月 " sheetId="40" r:id="rId40"/>
    <sheet name="112年12月" sheetId="41" r:id="rId41"/>
    <sheet name="113年1月" sheetId="42" r:id="rId42"/>
    <sheet name="113年2月" sheetId="43" r:id="rId43"/>
  </sheets>
  <definedNames/>
  <calcPr fullCalcOnLoad="1"/>
</workbook>
</file>

<file path=xl/sharedStrings.xml><?xml version="1.0" encoding="utf-8"?>
<sst xmlns="http://schemas.openxmlformats.org/spreadsheetml/2006/main" count="1728" uniqueCount="139">
  <si>
    <t>一般讀者</t>
  </si>
  <si>
    <t>員工</t>
  </si>
  <si>
    <t>班級借書</t>
  </si>
  <si>
    <t>巡迴書車</t>
  </si>
  <si>
    <t>故事媽媽</t>
  </si>
  <si>
    <t>家庭證</t>
  </si>
  <si>
    <t>學校借書</t>
  </si>
  <si>
    <t>跨區通閱</t>
  </si>
  <si>
    <t>區域資源中心讀者</t>
  </si>
  <si>
    <t>臨時證號</t>
  </si>
  <si>
    <t>公開類</t>
  </si>
  <si>
    <t>編製機關</t>
  </si>
  <si>
    <t>花蓮縣文化局</t>
  </si>
  <si>
    <t>月報</t>
  </si>
  <si>
    <t>填表</t>
  </si>
  <si>
    <t>審核</t>
  </si>
  <si>
    <t>業務主管人員</t>
  </si>
  <si>
    <t>機關首長</t>
  </si>
  <si>
    <t>主辦統計人員</t>
  </si>
  <si>
    <t>表號</t>
  </si>
  <si>
    <t>總計</t>
  </si>
  <si>
    <t>讀者身份</t>
  </si>
  <si>
    <t>中華民國   年  月</t>
  </si>
  <si>
    <r>
      <t>單位：人次</t>
    </r>
    <r>
      <rPr>
        <sz val="12"/>
        <color indexed="8"/>
        <rFont val="新細明體"/>
        <family val="1"/>
      </rPr>
      <t>、</t>
    </r>
    <r>
      <rPr>
        <sz val="12"/>
        <color indexed="8"/>
        <rFont val="標楷體"/>
        <family val="4"/>
      </rPr>
      <t>冊</t>
    </r>
  </si>
  <si>
    <t>花蓮縣圖書資訊借閱概況－依讀者身分別</t>
  </si>
  <si>
    <t>11014-03-02</t>
  </si>
  <si>
    <t>借閱人數</t>
  </si>
  <si>
    <t>借閱冊數</t>
  </si>
  <si>
    <t>總計</t>
  </si>
  <si>
    <t>男</t>
  </si>
  <si>
    <t>女</t>
  </si>
  <si>
    <t>不詳</t>
  </si>
  <si>
    <t>總計</t>
  </si>
  <si>
    <t>男</t>
  </si>
  <si>
    <t>女</t>
  </si>
  <si>
    <t>不詳</t>
  </si>
  <si>
    <t>中華民國   年  月  日編製</t>
  </si>
  <si>
    <t>附註（本行不印）：</t>
  </si>
  <si>
    <t>一般讀者內含其他</t>
  </si>
  <si>
    <t>於次月15日前填報</t>
  </si>
  <si>
    <r>
      <t>資料來源：依據本局之讀者借閱統計資料彙編。
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份送縣政府主計處，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份送會計室，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份自存。</t>
    </r>
  </si>
  <si>
    <t>中華民國110年1月13日編製</t>
  </si>
  <si>
    <t>中華民國109年12月</t>
  </si>
  <si>
    <t>中華民國110年2月17日編製</t>
  </si>
  <si>
    <t>中華民國110年1月</t>
  </si>
  <si>
    <t>中華民國110年3月11日編製</t>
  </si>
  <si>
    <t>中華民國110年2月</t>
  </si>
  <si>
    <t>中華民國109年9月</t>
  </si>
  <si>
    <t>中華民國1109年10月</t>
  </si>
  <si>
    <t>中華民國109年11月</t>
  </si>
  <si>
    <t>中華民國109年10月2日編製</t>
  </si>
  <si>
    <t>中華民國109年11月10日編製</t>
  </si>
  <si>
    <t>中華民國109年12月11日編製</t>
  </si>
  <si>
    <t>中華民國110年4月12日編製</t>
  </si>
  <si>
    <t>中華民國110年3月</t>
  </si>
  <si>
    <t>中華民國110年5月12日編製</t>
  </si>
  <si>
    <t>中華民國110年4月</t>
  </si>
  <si>
    <t>中華民國110年6月9日編製</t>
  </si>
  <si>
    <t>中華民國110年5月</t>
  </si>
  <si>
    <t>中華民國110年7月7日編製</t>
  </si>
  <si>
    <t>中華民國110年6月</t>
  </si>
  <si>
    <t>中華民國110年7月</t>
  </si>
  <si>
    <t>中華民國110年8月12日編製</t>
  </si>
  <si>
    <t>中華民國110年8月</t>
  </si>
  <si>
    <t>中華民國110年9月11日編製</t>
  </si>
  <si>
    <t>中華民國110年9月</t>
  </si>
  <si>
    <t>中華民國110年10月13日編製</t>
  </si>
  <si>
    <t>中華民國110年10月</t>
  </si>
  <si>
    <t>中華民國110年11月13日編製</t>
  </si>
  <si>
    <t>中華民國110年11月</t>
  </si>
  <si>
    <t>中華民國110年12月11日編製</t>
  </si>
  <si>
    <t>中華民國110年12月</t>
  </si>
  <si>
    <t>中華民國111年1月8日編製</t>
  </si>
  <si>
    <t>中華民國111年2月8日編製</t>
  </si>
  <si>
    <t>中華民國111年1月</t>
  </si>
  <si>
    <t>中華民國111年3月3日編製</t>
  </si>
  <si>
    <t>中華民國111年2月</t>
  </si>
  <si>
    <t>中華民國111年3月</t>
  </si>
  <si>
    <t>中華民國111年4月8日編製</t>
  </si>
  <si>
    <t>中華民國111年5月2日編製</t>
  </si>
  <si>
    <t>中華民國111年4月</t>
  </si>
  <si>
    <t>中華民國111年5月</t>
  </si>
  <si>
    <t>中華民國111年6月9日編製</t>
  </si>
  <si>
    <t>中華民國111年7月7日編製</t>
  </si>
  <si>
    <t>中華民國111年6月</t>
  </si>
  <si>
    <t>中華民國111年7月</t>
  </si>
  <si>
    <t>中華民國111年8月2日編製</t>
  </si>
  <si>
    <t>中華民國111年8月</t>
  </si>
  <si>
    <t>中華民國111年9月7日編製</t>
  </si>
  <si>
    <t>中華民國111年9月</t>
  </si>
  <si>
    <t>中華民國111年10月4日編製</t>
  </si>
  <si>
    <t>中華民國111年10月</t>
  </si>
  <si>
    <t>中華民國111年11月2日編製</t>
  </si>
  <si>
    <t>中華民國111年11月</t>
  </si>
  <si>
    <t>中華民國111年12月5日編製</t>
  </si>
  <si>
    <t>中華民國112年01月03日編製</t>
  </si>
  <si>
    <t>總計</t>
  </si>
  <si>
    <t>中華民國111年12月</t>
  </si>
  <si>
    <t>花蓮縣圖書資訊借閱概況－依讀者身分別(修正表)</t>
  </si>
  <si>
    <t>註：112年1月13日修正表頭月份再報送</t>
  </si>
  <si>
    <t>月報</t>
  </si>
  <si>
    <t>於次月15日前填報</t>
  </si>
  <si>
    <t>表號</t>
  </si>
  <si>
    <t>11014-03-02</t>
  </si>
  <si>
    <t>中華民國112年1月</t>
  </si>
  <si>
    <r>
      <t>單位：人次</t>
    </r>
    <r>
      <rPr>
        <sz val="12"/>
        <color indexed="8"/>
        <rFont val="新細明體"/>
        <family val="1"/>
      </rPr>
      <t>、</t>
    </r>
    <r>
      <rPr>
        <sz val="12"/>
        <color indexed="8"/>
        <rFont val="標楷體"/>
        <family val="4"/>
      </rPr>
      <t>冊</t>
    </r>
  </si>
  <si>
    <t>讀者身份</t>
  </si>
  <si>
    <t>借閱人數</t>
  </si>
  <si>
    <t>借閱冊數</t>
  </si>
  <si>
    <t>總計</t>
  </si>
  <si>
    <t>男</t>
  </si>
  <si>
    <t>女</t>
  </si>
  <si>
    <t>不詳</t>
  </si>
  <si>
    <t>中華民國112年02月06日編製</t>
  </si>
  <si>
    <t>中華民國112年2月</t>
  </si>
  <si>
    <t>中華民國112年03月02日編製</t>
  </si>
  <si>
    <t>中華民國113年2月</t>
  </si>
  <si>
    <t>中華民國113年03月07日編製</t>
  </si>
  <si>
    <t>中華民國112年3月</t>
  </si>
  <si>
    <t>中華民國112年04月07日編製</t>
  </si>
  <si>
    <t>中華民國112年4月</t>
  </si>
  <si>
    <t>中華民國112年05月02日編製</t>
  </si>
  <si>
    <t>中華民國112年5月</t>
  </si>
  <si>
    <t>中華民國112年06月01日編製</t>
  </si>
  <si>
    <t>中華民國112年6月</t>
  </si>
  <si>
    <t>中華民國112年07月03日編製</t>
  </si>
  <si>
    <t>中華民國112年7月</t>
  </si>
  <si>
    <t>中華民國112年08月01日編製</t>
  </si>
  <si>
    <t>中華民國112年8月</t>
  </si>
  <si>
    <t>中華民國112年09月05日編製</t>
  </si>
  <si>
    <t>中華民國112年9月</t>
  </si>
  <si>
    <t>中華民國112年10月02日編製</t>
  </si>
  <si>
    <t>中華民國112年10月</t>
  </si>
  <si>
    <t>中華民國112年11月01日編製</t>
  </si>
  <si>
    <t>中華民國112年11月</t>
  </si>
  <si>
    <t>中華民國112年12月01日編製</t>
  </si>
  <si>
    <t>中華民國112年12月</t>
  </si>
  <si>
    <t>中華民國113年01月02日編製</t>
  </si>
  <si>
    <t>中華民國113年1月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</si>
</sst>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\(#,##0\)"/>
    <numFmt numFmtId="182" formatCode="#,##0_);[Red]\(#,##0\)"/>
    <numFmt numFmtId="183" formatCode="0.00_ "/>
    <numFmt numFmtId="184" formatCode="#,##0.00_ 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sz val="12"/>
      <color indexed="8"/>
      <name val="標楷體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sz val="11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6"/>
      <color theme="1"/>
      <name val="標楷體"/>
      <family val="4"/>
    </font>
    <font>
      <sz val="11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180" fontId="3" fillId="0" borderId="14" xfId="0" applyNumberFormat="1" applyFont="1" applyFill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vertical="center"/>
    </xf>
    <xf numFmtId="41" fontId="43" fillId="0" borderId="0" xfId="0" applyNumberFormat="1" applyFont="1" applyAlignment="1">
      <alignment vertical="center"/>
    </xf>
    <xf numFmtId="41" fontId="43" fillId="0" borderId="13" xfId="0" applyNumberFormat="1" applyFont="1" applyBorder="1" applyAlignment="1">
      <alignment vertical="center"/>
    </xf>
    <xf numFmtId="41" fontId="43" fillId="0" borderId="14" xfId="0" applyNumberFormat="1" applyFont="1" applyBorder="1" applyAlignment="1">
      <alignment vertical="center"/>
    </xf>
    <xf numFmtId="41" fontId="45" fillId="0" borderId="15" xfId="0" applyNumberFormat="1" applyFont="1" applyBorder="1" applyAlignment="1">
      <alignment horizontal="center" vertical="center" wrapText="1"/>
    </xf>
    <xf numFmtId="41" fontId="45" fillId="0" borderId="15" xfId="0" applyNumberFormat="1" applyFont="1" applyBorder="1" applyAlignment="1">
      <alignment horizontal="center" vertical="center"/>
    </xf>
    <xf numFmtId="41" fontId="45" fillId="0" borderId="16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 wrapText="1"/>
    </xf>
    <xf numFmtId="41" fontId="43" fillId="0" borderId="0" xfId="0" applyNumberFormat="1" applyFont="1" applyAlignment="1">
      <alignment horizontal="right" vertical="center" wrapText="1"/>
    </xf>
    <xf numFmtId="41" fontId="43" fillId="0" borderId="13" xfId="0" applyNumberFormat="1" applyFont="1" applyBorder="1" applyAlignment="1">
      <alignment horizontal="right" vertical="center" wrapText="1"/>
    </xf>
    <xf numFmtId="41" fontId="43" fillId="0" borderId="14" xfId="0" applyNumberFormat="1" applyFont="1" applyBorder="1" applyAlignment="1">
      <alignment horizontal="right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41" fontId="46" fillId="0" borderId="0" xfId="0" applyNumberFormat="1" applyFont="1" applyAlignment="1">
      <alignment horizontal="right" vertical="center" wrapText="1"/>
    </xf>
    <xf numFmtId="41" fontId="46" fillId="0" borderId="13" xfId="0" applyNumberFormat="1" applyFont="1" applyBorder="1" applyAlignment="1">
      <alignment horizontal="right" vertical="center" wrapText="1"/>
    </xf>
    <xf numFmtId="41" fontId="46" fillId="0" borderId="14" xfId="0" applyNumberFormat="1" applyFont="1" applyBorder="1" applyAlignment="1">
      <alignment horizontal="right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15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3" fillId="0" borderId="17" xfId="0" applyFont="1" applyFill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10" sqref="B10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24" t="s">
        <v>13</v>
      </c>
      <c r="B3" s="27" t="s">
        <v>39</v>
      </c>
      <c r="C3" s="27"/>
      <c r="D3" s="27"/>
      <c r="E3" s="27"/>
      <c r="F3" s="27"/>
      <c r="G3" s="25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22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32</v>
      </c>
      <c r="G9" s="20" t="s">
        <v>33</v>
      </c>
      <c r="H9" s="20" t="s">
        <v>34</v>
      </c>
      <c r="I9" s="21" t="s">
        <v>35</v>
      </c>
    </row>
    <row r="10" spans="1:9" ht="16.5">
      <c r="A10" s="12" t="s">
        <v>20</v>
      </c>
      <c r="B10" s="16"/>
      <c r="C10" s="16"/>
      <c r="D10" s="16"/>
      <c r="E10" s="16"/>
      <c r="F10" s="16"/>
      <c r="G10" s="16"/>
      <c r="H10" s="16"/>
      <c r="I10" s="16"/>
    </row>
    <row r="11" spans="1:9" ht="16.5">
      <c r="A11" s="13" t="s">
        <v>0</v>
      </c>
      <c r="B11" s="16"/>
      <c r="C11" s="16"/>
      <c r="D11" s="16"/>
      <c r="E11" s="16"/>
      <c r="F11" s="16"/>
      <c r="G11" s="16"/>
      <c r="H11" s="16"/>
      <c r="I11" s="16"/>
    </row>
    <row r="12" spans="1:9" ht="16.5">
      <c r="A12" s="13" t="s">
        <v>1</v>
      </c>
      <c r="B12" s="16"/>
      <c r="C12" s="16"/>
      <c r="D12" s="16"/>
      <c r="E12" s="16"/>
      <c r="F12" s="16"/>
      <c r="G12" s="16"/>
      <c r="H12" s="16"/>
      <c r="I12" s="16"/>
    </row>
    <row r="13" spans="1:9" ht="16.5">
      <c r="A13" s="13" t="s">
        <v>2</v>
      </c>
      <c r="B13" s="16"/>
      <c r="C13" s="16"/>
      <c r="D13" s="16"/>
      <c r="E13" s="16"/>
      <c r="F13" s="16"/>
      <c r="G13" s="16"/>
      <c r="H13" s="16"/>
      <c r="I13" s="16"/>
    </row>
    <row r="14" spans="1:9" ht="16.5">
      <c r="A14" s="13" t="s">
        <v>3</v>
      </c>
      <c r="B14" s="16"/>
      <c r="C14" s="16"/>
      <c r="D14" s="16"/>
      <c r="E14" s="16"/>
      <c r="F14" s="16"/>
      <c r="G14" s="16"/>
      <c r="H14" s="16"/>
      <c r="I14" s="16"/>
    </row>
    <row r="15" spans="1:9" ht="16.5">
      <c r="A15" s="13" t="s">
        <v>4</v>
      </c>
      <c r="B15" s="16"/>
      <c r="C15" s="16"/>
      <c r="D15" s="16"/>
      <c r="E15" s="16"/>
      <c r="F15" s="16"/>
      <c r="G15" s="16"/>
      <c r="H15" s="16"/>
      <c r="I15" s="16"/>
    </row>
    <row r="16" spans="1:9" ht="16.5">
      <c r="A16" s="13" t="s">
        <v>5</v>
      </c>
      <c r="B16" s="16"/>
      <c r="C16" s="16"/>
      <c r="D16" s="16"/>
      <c r="E16" s="16"/>
      <c r="F16" s="16"/>
      <c r="G16" s="16"/>
      <c r="H16" s="16"/>
      <c r="I16" s="16"/>
    </row>
    <row r="17" spans="1:9" ht="16.5">
      <c r="A17" s="13" t="s">
        <v>6</v>
      </c>
      <c r="B17" s="16"/>
      <c r="C17" s="16"/>
      <c r="D17" s="16"/>
      <c r="E17" s="16"/>
      <c r="F17" s="16"/>
      <c r="G17" s="16"/>
      <c r="H17" s="16"/>
      <c r="I17" s="16"/>
    </row>
    <row r="18" spans="1:9" ht="16.5">
      <c r="A18" s="13" t="s">
        <v>7</v>
      </c>
      <c r="B18" s="16"/>
      <c r="C18" s="16"/>
      <c r="D18" s="16"/>
      <c r="E18" s="16"/>
      <c r="F18" s="16"/>
      <c r="G18" s="16"/>
      <c r="H18" s="16"/>
      <c r="I18" s="16"/>
    </row>
    <row r="19" spans="1:9" ht="16.5">
      <c r="A19" s="13" t="s">
        <v>8</v>
      </c>
      <c r="B19" s="16"/>
      <c r="C19" s="16"/>
      <c r="D19" s="16"/>
      <c r="E19" s="16"/>
      <c r="F19" s="16"/>
      <c r="G19" s="16"/>
      <c r="H19" s="16"/>
      <c r="I19" s="16"/>
    </row>
    <row r="20" spans="1:9" ht="16.5">
      <c r="A20" s="14" t="s">
        <v>9</v>
      </c>
      <c r="B20" s="17"/>
      <c r="C20" s="18"/>
      <c r="D20" s="18"/>
      <c r="E20" s="18"/>
      <c r="F20" s="18"/>
      <c r="G20" s="18"/>
      <c r="H20" s="18"/>
      <c r="I20" s="18"/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36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28:G29"/>
    <mergeCell ref="H29:I29"/>
    <mergeCell ref="A7:I7"/>
    <mergeCell ref="A8:A9"/>
    <mergeCell ref="B8:E8"/>
    <mergeCell ref="F8:I8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8" sqref="A8:A9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40" t="s">
        <v>13</v>
      </c>
      <c r="B3" s="27" t="s">
        <v>39</v>
      </c>
      <c r="C3" s="27"/>
      <c r="D3" s="27"/>
      <c r="E3" s="27"/>
      <c r="F3" s="27"/>
      <c r="G3" s="41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58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5522</v>
      </c>
      <c r="C10" s="52">
        <f aca="true" t="shared" si="0" ref="C10:I10">SUM(C11:C20)</f>
        <v>1950</v>
      </c>
      <c r="D10" s="52">
        <f t="shared" si="0"/>
        <v>3532</v>
      </c>
      <c r="E10" s="52">
        <f t="shared" si="0"/>
        <v>40</v>
      </c>
      <c r="F10" s="52">
        <f t="shared" si="0"/>
        <v>26395</v>
      </c>
      <c r="G10" s="52">
        <f t="shared" si="0"/>
        <v>9186</v>
      </c>
      <c r="H10" s="52">
        <f t="shared" si="0"/>
        <v>16184</v>
      </c>
      <c r="I10" s="52">
        <f t="shared" si="0"/>
        <v>1025</v>
      </c>
    </row>
    <row r="11" spans="1:9" ht="16.5">
      <c r="A11" s="13" t="s">
        <v>0</v>
      </c>
      <c r="B11" s="53">
        <v>5114</v>
      </c>
      <c r="C11" s="53">
        <v>1831</v>
      </c>
      <c r="D11" s="53">
        <v>3276</v>
      </c>
      <c r="E11" s="53">
        <v>7</v>
      </c>
      <c r="F11" s="53">
        <v>22529</v>
      </c>
      <c r="G11" s="53">
        <v>8423</v>
      </c>
      <c r="H11" s="53">
        <v>14076</v>
      </c>
      <c r="I11" s="53">
        <v>30</v>
      </c>
    </row>
    <row r="12" spans="1:9" ht="16.5">
      <c r="A12" s="13" t="s">
        <v>1</v>
      </c>
      <c r="B12" s="53">
        <v>13</v>
      </c>
      <c r="C12" s="53">
        <v>2</v>
      </c>
      <c r="D12" s="53">
        <v>11</v>
      </c>
      <c r="E12" s="53">
        <v>0</v>
      </c>
      <c r="F12" s="53">
        <v>19</v>
      </c>
      <c r="G12" s="53">
        <v>2</v>
      </c>
      <c r="H12" s="53">
        <v>17</v>
      </c>
      <c r="I12" s="53">
        <v>0</v>
      </c>
    </row>
    <row r="13" spans="1:9" ht="16.5">
      <c r="A13" s="13" t="s">
        <v>2</v>
      </c>
      <c r="B13" s="53">
        <v>20</v>
      </c>
      <c r="C13" s="53">
        <v>2</v>
      </c>
      <c r="D13" s="53">
        <v>18</v>
      </c>
      <c r="E13" s="53">
        <v>0</v>
      </c>
      <c r="F13" s="53">
        <v>258</v>
      </c>
      <c r="G13" s="53">
        <v>50</v>
      </c>
      <c r="H13" s="53">
        <v>208</v>
      </c>
      <c r="I13" s="53">
        <v>0</v>
      </c>
    </row>
    <row r="14" spans="1:9" ht="16.5">
      <c r="A14" s="13" t="s">
        <v>3</v>
      </c>
      <c r="B14" s="53">
        <v>2</v>
      </c>
      <c r="C14" s="53">
        <v>1</v>
      </c>
      <c r="D14" s="53">
        <v>1</v>
      </c>
      <c r="E14" s="53">
        <v>0</v>
      </c>
      <c r="F14" s="53">
        <v>4</v>
      </c>
      <c r="G14" s="53">
        <v>2</v>
      </c>
      <c r="H14" s="53">
        <v>2</v>
      </c>
      <c r="I14" s="53">
        <v>0</v>
      </c>
    </row>
    <row r="15" spans="1:9" ht="16.5">
      <c r="A15" s="13" t="s">
        <v>4</v>
      </c>
      <c r="B15" s="53">
        <v>1</v>
      </c>
      <c r="C15" s="53">
        <v>0</v>
      </c>
      <c r="D15" s="53">
        <v>1</v>
      </c>
      <c r="E15" s="53">
        <v>0</v>
      </c>
      <c r="F15" s="53">
        <v>9</v>
      </c>
      <c r="G15" s="53">
        <v>0</v>
      </c>
      <c r="H15" s="53">
        <v>9</v>
      </c>
      <c r="I15" s="53">
        <v>0</v>
      </c>
    </row>
    <row r="16" spans="1:9" ht="16.5">
      <c r="A16" s="13" t="s">
        <v>5</v>
      </c>
      <c r="B16" s="53">
        <v>327</v>
      </c>
      <c r="C16" s="53">
        <v>108</v>
      </c>
      <c r="D16" s="53">
        <v>219</v>
      </c>
      <c r="E16" s="53">
        <v>0</v>
      </c>
      <c r="F16" s="53">
        <v>2238</v>
      </c>
      <c r="G16" s="53">
        <v>699</v>
      </c>
      <c r="H16" s="53">
        <v>1539</v>
      </c>
      <c r="I16" s="53">
        <v>0</v>
      </c>
    </row>
    <row r="17" spans="1:9" ht="16.5">
      <c r="A17" s="13" t="s">
        <v>6</v>
      </c>
      <c r="B17" s="53">
        <v>23</v>
      </c>
      <c r="C17" s="53">
        <v>6</v>
      </c>
      <c r="D17" s="53">
        <v>4</v>
      </c>
      <c r="E17" s="53">
        <v>13</v>
      </c>
      <c r="F17" s="53">
        <v>760</v>
      </c>
      <c r="G17" s="53">
        <v>10</v>
      </c>
      <c r="H17" s="53">
        <v>132</v>
      </c>
      <c r="I17" s="53">
        <v>618</v>
      </c>
    </row>
    <row r="18" spans="1:9" ht="16.5">
      <c r="A18" s="13" t="s">
        <v>7</v>
      </c>
      <c r="B18" s="53">
        <v>4</v>
      </c>
      <c r="C18" s="53">
        <v>0</v>
      </c>
      <c r="D18" s="53">
        <v>1</v>
      </c>
      <c r="E18" s="53">
        <v>3</v>
      </c>
      <c r="F18" s="53">
        <v>400</v>
      </c>
      <c r="G18" s="53">
        <v>0</v>
      </c>
      <c r="H18" s="53">
        <v>200</v>
      </c>
      <c r="I18" s="53">
        <v>200</v>
      </c>
    </row>
    <row r="19" spans="1:9" ht="16.5">
      <c r="A19" s="13" t="s">
        <v>8</v>
      </c>
      <c r="B19" s="53">
        <v>17</v>
      </c>
      <c r="C19" s="53">
        <v>0</v>
      </c>
      <c r="D19" s="53">
        <v>0</v>
      </c>
      <c r="E19" s="53">
        <v>17</v>
      </c>
      <c r="F19" s="53">
        <v>177</v>
      </c>
      <c r="G19" s="53">
        <v>0</v>
      </c>
      <c r="H19" s="53">
        <v>0</v>
      </c>
      <c r="I19" s="53">
        <v>177</v>
      </c>
    </row>
    <row r="20" spans="1:9" ht="16.5">
      <c r="A20" s="14" t="s">
        <v>9</v>
      </c>
      <c r="B20" s="54">
        <v>1</v>
      </c>
      <c r="C20" s="55">
        <v>0</v>
      </c>
      <c r="D20" s="55">
        <v>1</v>
      </c>
      <c r="E20" s="55">
        <v>0</v>
      </c>
      <c r="F20" s="55">
        <v>1</v>
      </c>
      <c r="G20" s="55">
        <v>0</v>
      </c>
      <c r="H20" s="55">
        <v>1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57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7:I7"/>
    <mergeCell ref="A8:A9"/>
    <mergeCell ref="B8:E8"/>
    <mergeCell ref="F8:I8"/>
    <mergeCell ref="A28:G29"/>
    <mergeCell ref="H29:I29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14" sqref="E14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42" t="s">
        <v>13</v>
      </c>
      <c r="B3" s="27" t="s">
        <v>39</v>
      </c>
      <c r="C3" s="27"/>
      <c r="D3" s="27"/>
      <c r="E3" s="27"/>
      <c r="F3" s="27"/>
      <c r="G3" s="43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60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512</v>
      </c>
      <c r="C10" s="52">
        <f aca="true" t="shared" si="0" ref="C10:I10">SUM(C11:C20)</f>
        <v>130</v>
      </c>
      <c r="D10" s="52">
        <f t="shared" si="0"/>
        <v>364</v>
      </c>
      <c r="E10" s="52">
        <f t="shared" si="0"/>
        <v>18</v>
      </c>
      <c r="F10" s="52">
        <f t="shared" si="0"/>
        <v>3190</v>
      </c>
      <c r="G10" s="52">
        <f t="shared" si="0"/>
        <v>760</v>
      </c>
      <c r="H10" s="52">
        <f t="shared" si="0"/>
        <v>2017</v>
      </c>
      <c r="I10" s="52">
        <f t="shared" si="0"/>
        <v>413</v>
      </c>
    </row>
    <row r="11" spans="1:9" ht="16.5">
      <c r="A11" s="13" t="s">
        <v>0</v>
      </c>
      <c r="B11" s="53">
        <v>463</v>
      </c>
      <c r="C11" s="53">
        <v>126</v>
      </c>
      <c r="D11" s="53">
        <v>337</v>
      </c>
      <c r="E11" s="53">
        <v>0</v>
      </c>
      <c r="F11" s="53">
        <v>2558</v>
      </c>
      <c r="G11" s="53">
        <v>731</v>
      </c>
      <c r="H11" s="53">
        <v>1827</v>
      </c>
      <c r="I11" s="53">
        <v>0</v>
      </c>
    </row>
    <row r="12" spans="1:9" ht="16.5">
      <c r="A12" s="13" t="s">
        <v>1</v>
      </c>
      <c r="B12" s="53">
        <v>3</v>
      </c>
      <c r="C12" s="53">
        <v>0</v>
      </c>
      <c r="D12" s="53">
        <v>3</v>
      </c>
      <c r="E12" s="53">
        <v>0</v>
      </c>
      <c r="F12" s="53">
        <v>5</v>
      </c>
      <c r="G12" s="53">
        <v>0</v>
      </c>
      <c r="H12" s="53">
        <v>5</v>
      </c>
      <c r="I12" s="53">
        <v>0</v>
      </c>
    </row>
    <row r="13" spans="1:9" ht="16.5">
      <c r="A13" s="13" t="s">
        <v>2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</row>
    <row r="14" spans="1:9" ht="16.5">
      <c r="A14" s="13" t="s">
        <v>3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</row>
    <row r="15" spans="1:9" ht="16.5">
      <c r="A15" s="13" t="s">
        <v>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</row>
    <row r="16" spans="1:9" ht="16.5">
      <c r="A16" s="13" t="s">
        <v>5</v>
      </c>
      <c r="B16" s="53">
        <v>27</v>
      </c>
      <c r="C16" s="53">
        <v>4</v>
      </c>
      <c r="D16" s="53">
        <v>23</v>
      </c>
      <c r="E16" s="53">
        <v>0</v>
      </c>
      <c r="F16" s="53">
        <v>213</v>
      </c>
      <c r="G16" s="53">
        <v>29</v>
      </c>
      <c r="H16" s="53">
        <v>184</v>
      </c>
      <c r="I16" s="53">
        <v>0</v>
      </c>
    </row>
    <row r="17" spans="1:9" ht="16.5">
      <c r="A17" s="13" t="s">
        <v>6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</row>
    <row r="18" spans="1:9" ht="16.5">
      <c r="A18" s="13" t="s">
        <v>7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</row>
    <row r="19" spans="1:9" ht="16.5">
      <c r="A19" s="13" t="s">
        <v>8</v>
      </c>
      <c r="B19" s="53">
        <v>18</v>
      </c>
      <c r="C19" s="53">
        <v>0</v>
      </c>
      <c r="D19" s="53">
        <v>0</v>
      </c>
      <c r="E19" s="53">
        <v>18</v>
      </c>
      <c r="F19" s="53">
        <v>413</v>
      </c>
      <c r="G19" s="53">
        <v>0</v>
      </c>
      <c r="H19" s="53">
        <v>0</v>
      </c>
      <c r="I19" s="53">
        <v>413</v>
      </c>
    </row>
    <row r="20" spans="1:9" ht="16.5">
      <c r="A20" s="14" t="s">
        <v>9</v>
      </c>
      <c r="B20" s="54">
        <v>1</v>
      </c>
      <c r="C20" s="55">
        <v>0</v>
      </c>
      <c r="D20" s="55">
        <v>1</v>
      </c>
      <c r="E20" s="55">
        <v>0</v>
      </c>
      <c r="F20" s="55">
        <v>1</v>
      </c>
      <c r="G20" s="55">
        <v>0</v>
      </c>
      <c r="H20" s="55">
        <v>1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59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8" sqref="A8:A9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44" t="s">
        <v>13</v>
      </c>
      <c r="B3" s="27" t="s">
        <v>39</v>
      </c>
      <c r="C3" s="27"/>
      <c r="D3" s="27"/>
      <c r="E3" s="27"/>
      <c r="F3" s="27"/>
      <c r="G3" s="45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61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4402</v>
      </c>
      <c r="C10" s="52">
        <f aca="true" t="shared" si="0" ref="C10:I10">SUM(C11:C20)</f>
        <v>1427</v>
      </c>
      <c r="D10" s="52">
        <f t="shared" si="0"/>
        <v>2928</v>
      </c>
      <c r="E10" s="52">
        <f t="shared" si="0"/>
        <v>47</v>
      </c>
      <c r="F10" s="52">
        <f t="shared" si="0"/>
        <v>22897</v>
      </c>
      <c r="G10" s="52">
        <f t="shared" si="0"/>
        <v>7280</v>
      </c>
      <c r="H10" s="52">
        <f t="shared" si="0"/>
        <v>14377</v>
      </c>
      <c r="I10" s="52">
        <f t="shared" si="0"/>
        <v>1240</v>
      </c>
    </row>
    <row r="11" spans="1:9" ht="16.5">
      <c r="A11" s="13" t="s">
        <v>0</v>
      </c>
      <c r="B11" s="53">
        <v>4044</v>
      </c>
      <c r="C11" s="53">
        <v>1348</v>
      </c>
      <c r="D11" s="53">
        <v>2696</v>
      </c>
      <c r="E11" s="53">
        <v>0</v>
      </c>
      <c r="F11" s="53">
        <v>19000</v>
      </c>
      <c r="G11" s="53">
        <v>6468</v>
      </c>
      <c r="H11" s="53">
        <v>12532</v>
      </c>
      <c r="I11" s="53">
        <v>0</v>
      </c>
    </row>
    <row r="12" spans="1:9" ht="16.5">
      <c r="A12" s="13" t="s">
        <v>1</v>
      </c>
      <c r="B12" s="53">
        <v>13</v>
      </c>
      <c r="C12" s="53">
        <v>3</v>
      </c>
      <c r="D12" s="53">
        <v>10</v>
      </c>
      <c r="E12" s="53">
        <v>0</v>
      </c>
      <c r="F12" s="53">
        <v>43</v>
      </c>
      <c r="G12" s="53">
        <v>16</v>
      </c>
      <c r="H12" s="53">
        <v>27</v>
      </c>
      <c r="I12" s="53">
        <v>0</v>
      </c>
    </row>
    <row r="13" spans="1:9" ht="16.5">
      <c r="A13" s="13" t="s">
        <v>2</v>
      </c>
      <c r="B13" s="53">
        <v>32</v>
      </c>
      <c r="C13" s="53">
        <v>0</v>
      </c>
      <c r="D13" s="53">
        <v>16</v>
      </c>
      <c r="E13" s="53">
        <v>16</v>
      </c>
      <c r="F13" s="53">
        <v>442</v>
      </c>
      <c r="G13" s="53">
        <v>0</v>
      </c>
      <c r="H13" s="53">
        <v>214</v>
      </c>
      <c r="I13" s="53">
        <v>228</v>
      </c>
    </row>
    <row r="14" spans="1:9" ht="16.5">
      <c r="A14" s="13" t="s">
        <v>3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</row>
    <row r="15" spans="1:9" ht="16.5">
      <c r="A15" s="13" t="s">
        <v>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</row>
    <row r="16" spans="1:9" ht="16.5">
      <c r="A16" s="13" t="s">
        <v>5</v>
      </c>
      <c r="B16" s="53">
        <v>271</v>
      </c>
      <c r="C16" s="53">
        <v>71</v>
      </c>
      <c r="D16" s="53">
        <v>200</v>
      </c>
      <c r="E16" s="53">
        <v>0</v>
      </c>
      <c r="F16" s="53">
        <v>1773</v>
      </c>
      <c r="G16" s="53">
        <v>393</v>
      </c>
      <c r="H16" s="53">
        <v>1380</v>
      </c>
      <c r="I16" s="53">
        <v>0</v>
      </c>
    </row>
    <row r="17" spans="1:9" ht="16.5">
      <c r="A17" s="13" t="s">
        <v>6</v>
      </c>
      <c r="B17" s="53">
        <v>6</v>
      </c>
      <c r="C17" s="53">
        <v>3</v>
      </c>
      <c r="D17" s="53">
        <v>3</v>
      </c>
      <c r="E17" s="53">
        <v>0</v>
      </c>
      <c r="F17" s="53">
        <v>209</v>
      </c>
      <c r="G17" s="53">
        <v>203</v>
      </c>
      <c r="H17" s="53">
        <v>6</v>
      </c>
      <c r="I17" s="53">
        <v>0</v>
      </c>
    </row>
    <row r="18" spans="1:9" ht="16.5">
      <c r="A18" s="13" t="s">
        <v>7</v>
      </c>
      <c r="B18" s="53">
        <v>3</v>
      </c>
      <c r="C18" s="53">
        <v>2</v>
      </c>
      <c r="D18" s="53">
        <v>1</v>
      </c>
      <c r="E18" s="53">
        <v>0</v>
      </c>
      <c r="F18" s="53">
        <v>400</v>
      </c>
      <c r="G18" s="53">
        <v>200</v>
      </c>
      <c r="H18" s="53">
        <v>200</v>
      </c>
      <c r="I18" s="53">
        <v>0</v>
      </c>
    </row>
    <row r="19" spans="1:9" ht="16.5">
      <c r="A19" s="13" t="s">
        <v>8</v>
      </c>
      <c r="B19" s="53">
        <v>31</v>
      </c>
      <c r="C19" s="53">
        <v>0</v>
      </c>
      <c r="D19" s="53">
        <v>0</v>
      </c>
      <c r="E19" s="53">
        <v>31</v>
      </c>
      <c r="F19" s="53">
        <v>1012</v>
      </c>
      <c r="G19" s="53">
        <v>0</v>
      </c>
      <c r="H19" s="53">
        <v>0</v>
      </c>
      <c r="I19" s="53">
        <v>1012</v>
      </c>
    </row>
    <row r="20" spans="1:9" ht="16.5">
      <c r="A20" s="14" t="s">
        <v>9</v>
      </c>
      <c r="B20" s="54">
        <v>2</v>
      </c>
      <c r="C20" s="55">
        <v>0</v>
      </c>
      <c r="D20" s="55">
        <v>2</v>
      </c>
      <c r="E20" s="55">
        <v>0</v>
      </c>
      <c r="F20" s="55">
        <v>18</v>
      </c>
      <c r="G20" s="55">
        <v>0</v>
      </c>
      <c r="H20" s="55">
        <v>18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62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7:I7"/>
    <mergeCell ref="A8:A9"/>
    <mergeCell ref="B8:E8"/>
    <mergeCell ref="F8:I8"/>
    <mergeCell ref="A28:G29"/>
    <mergeCell ref="H29:I29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">
      <selection activeCell="A8" sqref="A8:A9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46" t="s">
        <v>13</v>
      </c>
      <c r="B3" s="27" t="s">
        <v>39</v>
      </c>
      <c r="C3" s="27"/>
      <c r="D3" s="27"/>
      <c r="E3" s="27"/>
      <c r="F3" s="27"/>
      <c r="G3" s="47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63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8336</v>
      </c>
      <c r="C10" s="52">
        <f aca="true" t="shared" si="0" ref="C10:I10">SUM(C11:C20)</f>
        <v>2964</v>
      </c>
      <c r="D10" s="52">
        <f t="shared" si="0"/>
        <v>5322</v>
      </c>
      <c r="E10" s="52">
        <f t="shared" si="0"/>
        <v>50</v>
      </c>
      <c r="F10" s="52">
        <f t="shared" si="0"/>
        <v>43005</v>
      </c>
      <c r="G10" s="52">
        <f t="shared" si="0"/>
        <v>15188</v>
      </c>
      <c r="H10" s="52">
        <f t="shared" si="0"/>
        <v>26393</v>
      </c>
      <c r="I10" s="52">
        <f t="shared" si="0"/>
        <v>1424</v>
      </c>
    </row>
    <row r="11" spans="1:9" ht="16.5">
      <c r="A11" s="13" t="s">
        <v>0</v>
      </c>
      <c r="B11" s="53">
        <v>7722</v>
      </c>
      <c r="C11" s="53">
        <v>2763</v>
      </c>
      <c r="D11" s="53">
        <v>4955</v>
      </c>
      <c r="E11" s="53">
        <v>4</v>
      </c>
      <c r="F11" s="53">
        <v>37060</v>
      </c>
      <c r="G11" s="53">
        <v>13578</v>
      </c>
      <c r="H11" s="53">
        <v>23457</v>
      </c>
      <c r="I11" s="53">
        <v>25</v>
      </c>
    </row>
    <row r="12" spans="1:9" ht="16.5">
      <c r="A12" s="13" t="s">
        <v>1</v>
      </c>
      <c r="B12" s="53">
        <v>12</v>
      </c>
      <c r="C12" s="53">
        <v>7</v>
      </c>
      <c r="D12" s="53">
        <v>5</v>
      </c>
      <c r="E12" s="53">
        <v>0</v>
      </c>
      <c r="F12" s="53">
        <v>33</v>
      </c>
      <c r="G12" s="53">
        <v>16</v>
      </c>
      <c r="H12" s="53">
        <v>17</v>
      </c>
      <c r="I12" s="53">
        <v>0</v>
      </c>
    </row>
    <row r="13" spans="1:9" ht="16.5">
      <c r="A13" s="13" t="s">
        <v>2</v>
      </c>
      <c r="B13" s="53">
        <v>32</v>
      </c>
      <c r="C13" s="53">
        <v>2</v>
      </c>
      <c r="D13" s="53">
        <v>16</v>
      </c>
      <c r="E13" s="53">
        <v>14</v>
      </c>
      <c r="F13" s="53">
        <v>412</v>
      </c>
      <c r="G13" s="53">
        <v>28</v>
      </c>
      <c r="H13" s="53">
        <v>118</v>
      </c>
      <c r="I13" s="53">
        <v>266</v>
      </c>
    </row>
    <row r="14" spans="1:9" ht="16.5">
      <c r="A14" s="13" t="s">
        <v>3</v>
      </c>
      <c r="B14" s="53">
        <v>13</v>
      </c>
      <c r="C14" s="53">
        <v>0</v>
      </c>
      <c r="D14" s="53">
        <v>1</v>
      </c>
      <c r="E14" s="53">
        <v>12</v>
      </c>
      <c r="F14" s="53">
        <v>479</v>
      </c>
      <c r="G14" s="53">
        <v>0</v>
      </c>
      <c r="H14" s="53">
        <v>3</v>
      </c>
      <c r="I14" s="53">
        <v>476</v>
      </c>
    </row>
    <row r="15" spans="1:9" ht="16.5">
      <c r="A15" s="13" t="s">
        <v>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</row>
    <row r="16" spans="1:9" ht="16.5">
      <c r="A16" s="13" t="s">
        <v>5</v>
      </c>
      <c r="B16" s="53">
        <v>532</v>
      </c>
      <c r="C16" s="53">
        <v>190</v>
      </c>
      <c r="D16" s="53">
        <v>342</v>
      </c>
      <c r="E16" s="53">
        <v>0</v>
      </c>
      <c r="F16" s="53">
        <v>4153</v>
      </c>
      <c r="G16" s="53">
        <v>1564</v>
      </c>
      <c r="H16" s="53">
        <v>2589</v>
      </c>
      <c r="I16" s="53">
        <v>0</v>
      </c>
    </row>
    <row r="17" spans="1:9" ht="16.5">
      <c r="A17" s="13" t="s">
        <v>6</v>
      </c>
      <c r="B17" s="53">
        <v>6</v>
      </c>
      <c r="C17" s="53">
        <v>2</v>
      </c>
      <c r="D17" s="53">
        <v>1</v>
      </c>
      <c r="E17" s="53">
        <v>3</v>
      </c>
      <c r="F17" s="53">
        <v>126</v>
      </c>
      <c r="G17" s="53">
        <v>2</v>
      </c>
      <c r="H17" s="53">
        <v>8</v>
      </c>
      <c r="I17" s="53">
        <v>116</v>
      </c>
    </row>
    <row r="18" spans="1:9" ht="16.5">
      <c r="A18" s="13" t="s">
        <v>7</v>
      </c>
      <c r="B18" s="53">
        <v>2</v>
      </c>
      <c r="C18" s="53">
        <v>0</v>
      </c>
      <c r="D18" s="53">
        <v>1</v>
      </c>
      <c r="E18" s="53">
        <v>1</v>
      </c>
      <c r="F18" s="53">
        <v>400</v>
      </c>
      <c r="G18" s="53">
        <v>0</v>
      </c>
      <c r="H18" s="53">
        <v>200</v>
      </c>
      <c r="I18" s="53">
        <v>200</v>
      </c>
    </row>
    <row r="19" spans="1:9" ht="16.5">
      <c r="A19" s="13" t="s">
        <v>8</v>
      </c>
      <c r="B19" s="53">
        <v>17</v>
      </c>
      <c r="C19" s="53">
        <v>0</v>
      </c>
      <c r="D19" s="53">
        <v>1</v>
      </c>
      <c r="E19" s="53">
        <v>16</v>
      </c>
      <c r="F19" s="53">
        <v>342</v>
      </c>
      <c r="G19" s="53">
        <v>0</v>
      </c>
      <c r="H19" s="53">
        <v>1</v>
      </c>
      <c r="I19" s="53">
        <v>341</v>
      </c>
    </row>
    <row r="20" spans="1:9" ht="16.5">
      <c r="A20" s="14" t="s">
        <v>9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64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A2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48" t="s">
        <v>13</v>
      </c>
      <c r="B3" s="27" t="s">
        <v>39</v>
      </c>
      <c r="C3" s="27"/>
      <c r="D3" s="27"/>
      <c r="E3" s="27"/>
      <c r="F3" s="27"/>
      <c r="G3" s="49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65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7839</v>
      </c>
      <c r="C10" s="52">
        <f aca="true" t="shared" si="0" ref="C10:I10">SUM(C11:C20)</f>
        <v>4815</v>
      </c>
      <c r="D10" s="52">
        <f t="shared" si="0"/>
        <v>2782</v>
      </c>
      <c r="E10" s="52">
        <f t="shared" si="0"/>
        <v>61</v>
      </c>
      <c r="F10" s="52">
        <f t="shared" si="0"/>
        <v>38254</v>
      </c>
      <c r="G10" s="52">
        <f t="shared" si="0"/>
        <v>13086</v>
      </c>
      <c r="H10" s="52">
        <f t="shared" si="0"/>
        <v>23370</v>
      </c>
      <c r="I10" s="52">
        <f t="shared" si="0"/>
        <v>1798</v>
      </c>
    </row>
    <row r="11" spans="1:9" ht="16.5">
      <c r="A11" s="13" t="s">
        <v>0</v>
      </c>
      <c r="B11" s="53">
        <v>7234</v>
      </c>
      <c r="C11" s="53">
        <v>4631</v>
      </c>
      <c r="D11" s="53">
        <v>2598</v>
      </c>
      <c r="E11" s="53">
        <v>5</v>
      </c>
      <c r="F11" s="53">
        <v>31956</v>
      </c>
      <c r="G11" s="53">
        <v>11749</v>
      </c>
      <c r="H11" s="53">
        <v>20186</v>
      </c>
      <c r="I11" s="53">
        <v>21</v>
      </c>
    </row>
    <row r="12" spans="1:9" ht="16.5">
      <c r="A12" s="13" t="s">
        <v>1</v>
      </c>
      <c r="B12" s="53">
        <v>32</v>
      </c>
      <c r="C12" s="53">
        <v>5</v>
      </c>
      <c r="D12" s="53">
        <v>5</v>
      </c>
      <c r="E12" s="53">
        <v>0</v>
      </c>
      <c r="F12" s="53">
        <v>93</v>
      </c>
      <c r="G12" s="53">
        <v>30</v>
      </c>
      <c r="H12" s="53">
        <v>63</v>
      </c>
      <c r="I12" s="53">
        <v>0</v>
      </c>
    </row>
    <row r="13" spans="1:9" ht="16.5">
      <c r="A13" s="13" t="s">
        <v>2</v>
      </c>
      <c r="B13" s="53">
        <v>59</v>
      </c>
      <c r="C13" s="53">
        <v>4</v>
      </c>
      <c r="D13" s="53">
        <v>4</v>
      </c>
      <c r="E13" s="53">
        <v>27</v>
      </c>
      <c r="F13" s="53">
        <v>1301</v>
      </c>
      <c r="G13" s="53">
        <v>75</v>
      </c>
      <c r="H13" s="53">
        <v>562</v>
      </c>
      <c r="I13" s="53">
        <v>664</v>
      </c>
    </row>
    <row r="14" spans="1:9" ht="16.5">
      <c r="A14" s="13" t="s">
        <v>3</v>
      </c>
      <c r="B14" s="53">
        <v>3</v>
      </c>
      <c r="C14" s="53">
        <v>0</v>
      </c>
      <c r="D14" s="53">
        <v>0</v>
      </c>
      <c r="E14" s="53">
        <v>3</v>
      </c>
      <c r="F14" s="53">
        <v>91</v>
      </c>
      <c r="G14" s="53">
        <v>0</v>
      </c>
      <c r="H14" s="53">
        <v>0</v>
      </c>
      <c r="I14" s="53">
        <v>91</v>
      </c>
    </row>
    <row r="15" spans="1:9" ht="16.5">
      <c r="A15" s="13" t="s">
        <v>4</v>
      </c>
      <c r="B15" s="53">
        <v>1</v>
      </c>
      <c r="C15" s="53">
        <v>0</v>
      </c>
      <c r="D15" s="53">
        <v>0</v>
      </c>
      <c r="E15" s="53">
        <v>0</v>
      </c>
      <c r="F15" s="53">
        <v>5</v>
      </c>
      <c r="G15" s="53">
        <v>0</v>
      </c>
      <c r="H15" s="53">
        <v>5</v>
      </c>
      <c r="I15" s="53">
        <v>0</v>
      </c>
    </row>
    <row r="16" spans="1:9" ht="16.5">
      <c r="A16" s="13" t="s">
        <v>5</v>
      </c>
      <c r="B16" s="53">
        <v>469</v>
      </c>
      <c r="C16" s="53">
        <v>165</v>
      </c>
      <c r="D16" s="53">
        <v>165</v>
      </c>
      <c r="E16" s="53">
        <v>0</v>
      </c>
      <c r="F16" s="53">
        <v>3350</v>
      </c>
      <c r="G16" s="53">
        <v>1137</v>
      </c>
      <c r="H16" s="53">
        <v>2213</v>
      </c>
      <c r="I16" s="53">
        <v>0</v>
      </c>
    </row>
    <row r="17" spans="1:9" ht="16.5">
      <c r="A17" s="13" t="s">
        <v>6</v>
      </c>
      <c r="B17" s="53">
        <v>27</v>
      </c>
      <c r="C17" s="53">
        <v>10</v>
      </c>
      <c r="D17" s="53">
        <v>10</v>
      </c>
      <c r="E17" s="53">
        <v>13</v>
      </c>
      <c r="F17" s="53">
        <v>770</v>
      </c>
      <c r="G17" s="53">
        <v>95</v>
      </c>
      <c r="H17" s="53">
        <v>141</v>
      </c>
      <c r="I17" s="53">
        <v>534</v>
      </c>
    </row>
    <row r="18" spans="1:9" ht="16.5">
      <c r="A18" s="13" t="s">
        <v>7</v>
      </c>
      <c r="B18" s="53">
        <v>3</v>
      </c>
      <c r="C18" s="53">
        <v>0</v>
      </c>
      <c r="D18" s="53">
        <v>0</v>
      </c>
      <c r="E18" s="53">
        <v>2</v>
      </c>
      <c r="F18" s="53">
        <v>400</v>
      </c>
      <c r="G18" s="53">
        <v>0</v>
      </c>
      <c r="H18" s="53">
        <v>200</v>
      </c>
      <c r="I18" s="53">
        <v>200</v>
      </c>
    </row>
    <row r="19" spans="1:9" ht="16.5">
      <c r="A19" s="13" t="s">
        <v>8</v>
      </c>
      <c r="B19" s="53">
        <v>11</v>
      </c>
      <c r="C19" s="53">
        <v>0</v>
      </c>
      <c r="D19" s="53">
        <v>0</v>
      </c>
      <c r="E19" s="53">
        <v>11</v>
      </c>
      <c r="F19" s="53">
        <v>288</v>
      </c>
      <c r="G19" s="53">
        <v>0</v>
      </c>
      <c r="H19" s="53">
        <v>0</v>
      </c>
      <c r="I19" s="53">
        <v>288</v>
      </c>
    </row>
    <row r="20" spans="1:9" ht="16.5">
      <c r="A20" s="14" t="s">
        <v>9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66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7:I7"/>
    <mergeCell ref="A8:A9"/>
    <mergeCell ref="B8:E8"/>
    <mergeCell ref="F8:I8"/>
    <mergeCell ref="A28:G29"/>
    <mergeCell ref="H29:I29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I16" sqref="I16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50" t="s">
        <v>13</v>
      </c>
      <c r="B3" s="27" t="s">
        <v>39</v>
      </c>
      <c r="C3" s="27"/>
      <c r="D3" s="27"/>
      <c r="E3" s="27"/>
      <c r="F3" s="27"/>
      <c r="G3" s="51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67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9239</v>
      </c>
      <c r="C10" s="52">
        <f aca="true" t="shared" si="0" ref="C10:I10">SUM(C11:C20)</f>
        <v>3301</v>
      </c>
      <c r="D10" s="52">
        <f t="shared" si="0"/>
        <v>5886</v>
      </c>
      <c r="E10" s="52">
        <f t="shared" si="0"/>
        <v>52</v>
      </c>
      <c r="F10" s="52">
        <f t="shared" si="0"/>
        <v>42670</v>
      </c>
      <c r="G10" s="52">
        <f t="shared" si="0"/>
        <v>14836</v>
      </c>
      <c r="H10" s="52">
        <f t="shared" si="0"/>
        <v>26716</v>
      </c>
      <c r="I10" s="52">
        <f t="shared" si="0"/>
        <v>1118</v>
      </c>
    </row>
    <row r="11" spans="1:9" ht="16.5">
      <c r="A11" s="13" t="s">
        <v>0</v>
      </c>
      <c r="B11" s="53">
        <v>8653</v>
      </c>
      <c r="C11" s="53">
        <v>3125</v>
      </c>
      <c r="D11" s="53">
        <v>5518</v>
      </c>
      <c r="E11" s="53">
        <v>10</v>
      </c>
      <c r="F11" s="53">
        <v>36996</v>
      </c>
      <c r="G11" s="53">
        <v>13510</v>
      </c>
      <c r="H11" s="53">
        <v>23443</v>
      </c>
      <c r="I11" s="53">
        <v>43</v>
      </c>
    </row>
    <row r="12" spans="1:9" ht="16.5">
      <c r="A12" s="13" t="s">
        <v>1</v>
      </c>
      <c r="B12" s="53">
        <v>17</v>
      </c>
      <c r="C12" s="53">
        <v>2</v>
      </c>
      <c r="D12" s="53">
        <v>15</v>
      </c>
      <c r="E12" s="53">
        <v>0</v>
      </c>
      <c r="F12" s="53">
        <v>35</v>
      </c>
      <c r="G12" s="53">
        <v>2</v>
      </c>
      <c r="H12" s="53">
        <v>33</v>
      </c>
      <c r="I12" s="53">
        <v>0</v>
      </c>
    </row>
    <row r="13" spans="1:9" ht="16.5">
      <c r="A13" s="13" t="s">
        <v>2</v>
      </c>
      <c r="B13" s="53">
        <v>64</v>
      </c>
      <c r="C13" s="53">
        <v>5</v>
      </c>
      <c r="D13" s="53">
        <v>30</v>
      </c>
      <c r="E13" s="53">
        <v>29</v>
      </c>
      <c r="F13" s="53">
        <v>1191</v>
      </c>
      <c r="G13" s="53">
        <v>35</v>
      </c>
      <c r="H13" s="53">
        <v>451</v>
      </c>
      <c r="I13" s="53">
        <v>705</v>
      </c>
    </row>
    <row r="14" spans="1:9" ht="16.5">
      <c r="A14" s="13" t="s">
        <v>3</v>
      </c>
      <c r="B14" s="53">
        <v>3</v>
      </c>
      <c r="C14" s="53">
        <v>0</v>
      </c>
      <c r="D14" s="53">
        <v>0</v>
      </c>
      <c r="E14" s="53">
        <v>3</v>
      </c>
      <c r="F14" s="53">
        <v>132</v>
      </c>
      <c r="G14" s="53">
        <v>0</v>
      </c>
      <c r="H14" s="53">
        <v>0</v>
      </c>
      <c r="I14" s="53">
        <v>132</v>
      </c>
    </row>
    <row r="15" spans="1:9" ht="16.5">
      <c r="A15" s="13" t="s">
        <v>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</row>
    <row r="16" spans="1:9" ht="16.5">
      <c r="A16" s="13" t="s">
        <v>5</v>
      </c>
      <c r="B16" s="53">
        <v>476</v>
      </c>
      <c r="C16" s="53">
        <v>165</v>
      </c>
      <c r="D16" s="53">
        <v>311</v>
      </c>
      <c r="E16" s="53">
        <v>0</v>
      </c>
      <c r="F16" s="53">
        <v>3489</v>
      </c>
      <c r="G16" s="53">
        <v>1087</v>
      </c>
      <c r="H16" s="53">
        <v>2402</v>
      </c>
      <c r="I16" s="53">
        <v>0</v>
      </c>
    </row>
    <row r="17" spans="1:9" ht="16.5">
      <c r="A17" s="13" t="s">
        <v>6</v>
      </c>
      <c r="B17" s="53">
        <v>14</v>
      </c>
      <c r="C17" s="53">
        <v>2</v>
      </c>
      <c r="D17" s="53">
        <v>11</v>
      </c>
      <c r="E17" s="53">
        <v>1</v>
      </c>
      <c r="F17" s="53">
        <v>223</v>
      </c>
      <c r="G17" s="53">
        <v>2</v>
      </c>
      <c r="H17" s="53">
        <v>187</v>
      </c>
      <c r="I17" s="53">
        <v>34</v>
      </c>
    </row>
    <row r="18" spans="1:9" ht="16.5">
      <c r="A18" s="13" t="s">
        <v>7</v>
      </c>
      <c r="B18" s="53">
        <v>3</v>
      </c>
      <c r="C18" s="53">
        <v>2</v>
      </c>
      <c r="D18" s="53">
        <v>1</v>
      </c>
      <c r="E18" s="53">
        <v>0</v>
      </c>
      <c r="F18" s="53">
        <v>400</v>
      </c>
      <c r="G18" s="53">
        <v>200</v>
      </c>
      <c r="H18" s="53">
        <v>200</v>
      </c>
      <c r="I18" s="53">
        <v>0</v>
      </c>
    </row>
    <row r="19" spans="1:9" ht="16.5">
      <c r="A19" s="13" t="s">
        <v>8</v>
      </c>
      <c r="B19" s="53">
        <v>9</v>
      </c>
      <c r="C19" s="53">
        <v>0</v>
      </c>
      <c r="D19" s="53">
        <v>0</v>
      </c>
      <c r="E19" s="53">
        <v>9</v>
      </c>
      <c r="F19" s="53">
        <v>204</v>
      </c>
      <c r="G19" s="53">
        <v>0</v>
      </c>
      <c r="H19" s="53">
        <v>0</v>
      </c>
      <c r="I19" s="53">
        <v>204</v>
      </c>
    </row>
    <row r="20" spans="1:9" ht="16.5">
      <c r="A20" s="14" t="s">
        <v>9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68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7:I7"/>
    <mergeCell ref="A8:A9"/>
    <mergeCell ref="B8:E8"/>
    <mergeCell ref="F8:I8"/>
    <mergeCell ref="A28:G29"/>
    <mergeCell ref="H29:I29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G21" sqref="G21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59" t="s">
        <v>13</v>
      </c>
      <c r="B3" s="27" t="s">
        <v>39</v>
      </c>
      <c r="C3" s="27"/>
      <c r="D3" s="27"/>
      <c r="E3" s="27"/>
      <c r="F3" s="27"/>
      <c r="G3" s="60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69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8983</v>
      </c>
      <c r="C10" s="52">
        <f aca="true" t="shared" si="0" ref="C10:I10">SUM(C11:C20)</f>
        <v>3181</v>
      </c>
      <c r="D10" s="52">
        <f t="shared" si="0"/>
        <v>5758</v>
      </c>
      <c r="E10" s="52">
        <f t="shared" si="0"/>
        <v>44</v>
      </c>
      <c r="F10" s="52">
        <f t="shared" si="0"/>
        <v>40742</v>
      </c>
      <c r="G10" s="52">
        <f t="shared" si="0"/>
        <v>14650</v>
      </c>
      <c r="H10" s="52">
        <f t="shared" si="0"/>
        <v>25325</v>
      </c>
      <c r="I10" s="52">
        <f t="shared" si="0"/>
        <v>767</v>
      </c>
    </row>
    <row r="11" spans="1:9" ht="16.5">
      <c r="A11" s="13" t="s">
        <v>0</v>
      </c>
      <c r="B11" s="53">
        <v>8366</v>
      </c>
      <c r="C11" s="53">
        <v>2986</v>
      </c>
      <c r="D11" s="53">
        <v>5376</v>
      </c>
      <c r="E11" s="53">
        <v>4</v>
      </c>
      <c r="F11" s="53">
        <v>35394</v>
      </c>
      <c r="G11" s="53">
        <v>12996</v>
      </c>
      <c r="H11" s="53">
        <v>22379</v>
      </c>
      <c r="I11" s="53">
        <v>19</v>
      </c>
    </row>
    <row r="12" spans="1:9" ht="16.5">
      <c r="A12" s="13" t="s">
        <v>1</v>
      </c>
      <c r="B12" s="53">
        <v>18</v>
      </c>
      <c r="C12" s="53">
        <v>4</v>
      </c>
      <c r="D12" s="53">
        <v>14</v>
      </c>
      <c r="E12" s="53">
        <v>0</v>
      </c>
      <c r="F12" s="53">
        <v>34</v>
      </c>
      <c r="G12" s="53">
        <v>11</v>
      </c>
      <c r="H12" s="53">
        <v>23</v>
      </c>
      <c r="I12" s="53">
        <v>0</v>
      </c>
    </row>
    <row r="13" spans="1:9" ht="16.5">
      <c r="A13" s="13" t="s">
        <v>2</v>
      </c>
      <c r="B13" s="53">
        <v>48</v>
      </c>
      <c r="C13" s="53">
        <v>5</v>
      </c>
      <c r="D13" s="53">
        <v>35</v>
      </c>
      <c r="E13" s="53">
        <v>8</v>
      </c>
      <c r="F13" s="53">
        <v>575</v>
      </c>
      <c r="G13" s="53">
        <v>51</v>
      </c>
      <c r="H13" s="53">
        <v>352</v>
      </c>
      <c r="I13" s="53">
        <v>172</v>
      </c>
    </row>
    <row r="14" spans="1:9" ht="16.5">
      <c r="A14" s="13" t="s">
        <v>3</v>
      </c>
      <c r="B14" s="53">
        <v>3</v>
      </c>
      <c r="C14" s="53">
        <v>0</v>
      </c>
      <c r="D14" s="53">
        <v>0</v>
      </c>
      <c r="E14" s="53">
        <v>3</v>
      </c>
      <c r="F14" s="53">
        <v>75</v>
      </c>
      <c r="G14" s="53">
        <v>0</v>
      </c>
      <c r="H14" s="53">
        <v>0</v>
      </c>
      <c r="I14" s="53">
        <v>75</v>
      </c>
    </row>
    <row r="15" spans="1:9" ht="16.5">
      <c r="A15" s="13" t="s">
        <v>4</v>
      </c>
      <c r="B15" s="53">
        <v>1</v>
      </c>
      <c r="C15" s="53">
        <v>0</v>
      </c>
      <c r="D15" s="53">
        <v>1</v>
      </c>
      <c r="E15" s="53">
        <v>0</v>
      </c>
      <c r="F15" s="53">
        <v>16</v>
      </c>
      <c r="G15" s="53">
        <v>0</v>
      </c>
      <c r="H15" s="53">
        <v>16</v>
      </c>
      <c r="I15" s="53">
        <v>0</v>
      </c>
    </row>
    <row r="16" spans="1:9" ht="16.5">
      <c r="A16" s="13" t="s">
        <v>5</v>
      </c>
      <c r="B16" s="53">
        <v>494</v>
      </c>
      <c r="C16" s="53">
        <v>175</v>
      </c>
      <c r="D16" s="53">
        <v>319</v>
      </c>
      <c r="E16" s="53">
        <v>0</v>
      </c>
      <c r="F16" s="53">
        <v>3549</v>
      </c>
      <c r="G16" s="53">
        <v>1263</v>
      </c>
      <c r="H16" s="53">
        <v>2286</v>
      </c>
      <c r="I16" s="53">
        <v>0</v>
      </c>
    </row>
    <row r="17" spans="1:9" ht="16.5">
      <c r="A17" s="13" t="s">
        <v>6</v>
      </c>
      <c r="B17" s="53">
        <v>24</v>
      </c>
      <c r="C17" s="53">
        <v>11</v>
      </c>
      <c r="D17" s="53">
        <v>9</v>
      </c>
      <c r="E17" s="53">
        <v>4</v>
      </c>
      <c r="F17" s="53">
        <v>506</v>
      </c>
      <c r="G17" s="53">
        <v>329</v>
      </c>
      <c r="H17" s="53">
        <v>48</v>
      </c>
      <c r="I17" s="53">
        <v>129</v>
      </c>
    </row>
    <row r="18" spans="1:9" ht="16.5">
      <c r="A18" s="13" t="s">
        <v>7</v>
      </c>
      <c r="B18" s="53">
        <v>3</v>
      </c>
      <c r="C18" s="53">
        <v>0</v>
      </c>
      <c r="D18" s="53">
        <v>1</v>
      </c>
      <c r="E18" s="53">
        <v>2</v>
      </c>
      <c r="F18" s="53">
        <v>400</v>
      </c>
      <c r="G18" s="53">
        <v>0</v>
      </c>
      <c r="H18" s="53">
        <v>200</v>
      </c>
      <c r="I18" s="53">
        <v>200</v>
      </c>
    </row>
    <row r="19" spans="1:9" ht="16.5">
      <c r="A19" s="13" t="s">
        <v>8</v>
      </c>
      <c r="B19" s="53">
        <v>23</v>
      </c>
      <c r="C19" s="53">
        <v>0</v>
      </c>
      <c r="D19" s="53">
        <v>0</v>
      </c>
      <c r="E19" s="53">
        <v>23</v>
      </c>
      <c r="F19" s="53">
        <v>172</v>
      </c>
      <c r="G19" s="53">
        <v>0</v>
      </c>
      <c r="H19" s="53">
        <v>0</v>
      </c>
      <c r="I19" s="53">
        <v>172</v>
      </c>
    </row>
    <row r="20" spans="1:9" ht="16.5">
      <c r="A20" s="14" t="s">
        <v>9</v>
      </c>
      <c r="B20" s="54">
        <v>3</v>
      </c>
      <c r="C20" s="55">
        <v>0</v>
      </c>
      <c r="D20" s="55">
        <v>3</v>
      </c>
      <c r="E20" s="55">
        <v>0</v>
      </c>
      <c r="F20" s="55">
        <v>21</v>
      </c>
      <c r="G20" s="55">
        <v>0</v>
      </c>
      <c r="H20" s="55">
        <v>21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70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G16" sqref="G16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61" t="s">
        <v>13</v>
      </c>
      <c r="B3" s="27" t="s">
        <v>39</v>
      </c>
      <c r="C3" s="27"/>
      <c r="D3" s="27"/>
      <c r="E3" s="27"/>
      <c r="F3" s="27"/>
      <c r="G3" s="62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71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9530</v>
      </c>
      <c r="C10" s="52">
        <f aca="true" t="shared" si="0" ref="C10:I10">SUM(C11:C20)</f>
        <v>3342</v>
      </c>
      <c r="D10" s="52">
        <f t="shared" si="0"/>
        <v>6119</v>
      </c>
      <c r="E10" s="52">
        <f t="shared" si="0"/>
        <v>69</v>
      </c>
      <c r="F10" s="52">
        <f t="shared" si="0"/>
        <v>44650</v>
      </c>
      <c r="G10" s="52">
        <f t="shared" si="0"/>
        <v>15131</v>
      </c>
      <c r="H10" s="52">
        <f t="shared" si="0"/>
        <v>28330</v>
      </c>
      <c r="I10" s="52">
        <f t="shared" si="0"/>
        <v>1189</v>
      </c>
    </row>
    <row r="11" spans="1:9" ht="16.5">
      <c r="A11" s="13" t="s">
        <v>0</v>
      </c>
      <c r="B11" s="53">
        <v>8861</v>
      </c>
      <c r="C11" s="53">
        <v>3157</v>
      </c>
      <c r="D11" s="53">
        <v>5690</v>
      </c>
      <c r="E11" s="53">
        <v>14</v>
      </c>
      <c r="F11" s="53">
        <v>38655</v>
      </c>
      <c r="G11" s="53">
        <v>13991</v>
      </c>
      <c r="H11" s="53">
        <v>24617</v>
      </c>
      <c r="I11" s="53">
        <v>47</v>
      </c>
    </row>
    <row r="12" spans="1:9" ht="16.5">
      <c r="A12" s="13" t="s">
        <v>1</v>
      </c>
      <c r="B12" s="53">
        <v>7</v>
      </c>
      <c r="C12" s="53">
        <v>1</v>
      </c>
      <c r="D12" s="53">
        <v>6</v>
      </c>
      <c r="E12" s="53">
        <v>0</v>
      </c>
      <c r="F12" s="53">
        <v>23</v>
      </c>
      <c r="G12" s="53">
        <v>1</v>
      </c>
      <c r="H12" s="53">
        <v>22</v>
      </c>
      <c r="I12" s="53">
        <v>0</v>
      </c>
    </row>
    <row r="13" spans="1:9" ht="16.5">
      <c r="A13" s="13" t="s">
        <v>2</v>
      </c>
      <c r="B13" s="53">
        <v>56</v>
      </c>
      <c r="C13" s="53">
        <v>0</v>
      </c>
      <c r="D13" s="53">
        <v>26</v>
      </c>
      <c r="E13" s="53">
        <v>30</v>
      </c>
      <c r="F13" s="53">
        <v>1140</v>
      </c>
      <c r="G13" s="53">
        <v>0</v>
      </c>
      <c r="H13" s="53">
        <v>365</v>
      </c>
      <c r="I13" s="53">
        <v>775</v>
      </c>
    </row>
    <row r="14" spans="1:9" ht="16.5">
      <c r="A14" s="13" t="s">
        <v>3</v>
      </c>
      <c r="B14" s="53">
        <v>7</v>
      </c>
      <c r="C14" s="53">
        <v>0</v>
      </c>
      <c r="D14" s="53">
        <v>3</v>
      </c>
      <c r="E14" s="53">
        <v>4</v>
      </c>
      <c r="F14" s="53">
        <v>273</v>
      </c>
      <c r="G14" s="53">
        <v>0</v>
      </c>
      <c r="H14" s="53">
        <v>67</v>
      </c>
      <c r="I14" s="53">
        <v>206</v>
      </c>
    </row>
    <row r="15" spans="1:9" ht="16.5">
      <c r="A15" s="13" t="s">
        <v>4</v>
      </c>
      <c r="B15" s="53">
        <v>1</v>
      </c>
      <c r="C15" s="53">
        <v>0</v>
      </c>
      <c r="D15" s="53">
        <v>1</v>
      </c>
      <c r="E15" s="53">
        <v>0</v>
      </c>
      <c r="F15" s="53">
        <v>6</v>
      </c>
      <c r="G15" s="53">
        <v>0</v>
      </c>
      <c r="H15" s="53">
        <v>6</v>
      </c>
      <c r="I15" s="53">
        <v>0</v>
      </c>
    </row>
    <row r="16" spans="1:9" ht="16.5">
      <c r="A16" s="13" t="s">
        <v>5</v>
      </c>
      <c r="B16" s="53">
        <v>557</v>
      </c>
      <c r="C16" s="53">
        <v>181</v>
      </c>
      <c r="D16" s="53">
        <v>376</v>
      </c>
      <c r="E16" s="53">
        <v>0</v>
      </c>
      <c r="F16" s="53">
        <v>3801</v>
      </c>
      <c r="G16" s="53">
        <v>1136</v>
      </c>
      <c r="H16" s="53">
        <v>2665</v>
      </c>
      <c r="I16" s="53">
        <v>0</v>
      </c>
    </row>
    <row r="17" spans="1:9" ht="16.5">
      <c r="A17" s="13" t="s">
        <v>6</v>
      </c>
      <c r="B17" s="53">
        <v>16</v>
      </c>
      <c r="C17" s="53">
        <v>3</v>
      </c>
      <c r="D17" s="53">
        <v>13</v>
      </c>
      <c r="E17" s="53">
        <v>0</v>
      </c>
      <c r="F17" s="53">
        <v>181</v>
      </c>
      <c r="G17" s="53">
        <v>3</v>
      </c>
      <c r="H17" s="53">
        <v>178</v>
      </c>
      <c r="I17" s="53">
        <v>0</v>
      </c>
    </row>
    <row r="18" spans="1:9" ht="16.5">
      <c r="A18" s="13" t="s">
        <v>7</v>
      </c>
      <c r="B18" s="53">
        <v>3</v>
      </c>
      <c r="C18" s="53">
        <v>0</v>
      </c>
      <c r="D18" s="53">
        <v>3</v>
      </c>
      <c r="E18" s="53">
        <v>0</v>
      </c>
      <c r="F18" s="53">
        <v>400</v>
      </c>
      <c r="G18" s="53">
        <v>0</v>
      </c>
      <c r="H18" s="53">
        <v>400</v>
      </c>
      <c r="I18" s="53">
        <v>0</v>
      </c>
    </row>
    <row r="19" spans="1:9" ht="16.5">
      <c r="A19" s="13" t="s">
        <v>8</v>
      </c>
      <c r="B19" s="53">
        <v>21</v>
      </c>
      <c r="C19" s="53">
        <v>0</v>
      </c>
      <c r="D19" s="53">
        <v>0</v>
      </c>
      <c r="E19" s="53">
        <v>21</v>
      </c>
      <c r="F19" s="53">
        <v>161</v>
      </c>
      <c r="G19" s="53">
        <v>0</v>
      </c>
      <c r="H19" s="53">
        <v>0</v>
      </c>
      <c r="I19" s="53">
        <v>161</v>
      </c>
    </row>
    <row r="20" spans="1:9" ht="16.5">
      <c r="A20" s="14" t="s">
        <v>9</v>
      </c>
      <c r="B20" s="54">
        <v>1</v>
      </c>
      <c r="C20" s="55">
        <v>0</v>
      </c>
      <c r="D20" s="55">
        <v>1</v>
      </c>
      <c r="E20" s="55">
        <v>0</v>
      </c>
      <c r="F20" s="55">
        <v>10</v>
      </c>
      <c r="G20" s="55">
        <v>0</v>
      </c>
      <c r="H20" s="55">
        <v>10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72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7:I7"/>
    <mergeCell ref="A8:A9"/>
    <mergeCell ref="B8:E8"/>
    <mergeCell ref="F8:I8"/>
    <mergeCell ref="A28:G29"/>
    <mergeCell ref="H29:I29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L13" sqref="L13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63" t="s">
        <v>13</v>
      </c>
      <c r="B3" s="27" t="s">
        <v>39</v>
      </c>
      <c r="C3" s="27"/>
      <c r="D3" s="27"/>
      <c r="E3" s="27"/>
      <c r="F3" s="27"/>
      <c r="G3" s="64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74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65">
        <f>SUM(B11:B20)</f>
        <v>9128</v>
      </c>
      <c r="C10" s="65">
        <f aca="true" t="shared" si="0" ref="C10:I10">SUM(C11:C20)</f>
        <v>3347</v>
      </c>
      <c r="D10" s="65">
        <f t="shared" si="0"/>
        <v>5754</v>
      </c>
      <c r="E10" s="65">
        <f t="shared" si="0"/>
        <v>27</v>
      </c>
      <c r="F10" s="65">
        <f t="shared" si="0"/>
        <v>43328</v>
      </c>
      <c r="G10" s="65">
        <f t="shared" si="0"/>
        <v>15616</v>
      </c>
      <c r="H10" s="65">
        <f t="shared" si="0"/>
        <v>27444</v>
      </c>
      <c r="I10" s="65">
        <f t="shared" si="0"/>
        <v>268</v>
      </c>
    </row>
    <row r="11" spans="1:9" ht="16.5">
      <c r="A11" s="13" t="s">
        <v>0</v>
      </c>
      <c r="B11" s="53">
        <v>8528</v>
      </c>
      <c r="C11" s="53">
        <v>3163</v>
      </c>
      <c r="D11" s="53">
        <v>5352</v>
      </c>
      <c r="E11" s="53">
        <v>13</v>
      </c>
      <c r="F11" s="53">
        <v>38661</v>
      </c>
      <c r="G11" s="53">
        <v>14320</v>
      </c>
      <c r="H11" s="53">
        <v>24289</v>
      </c>
      <c r="I11" s="53">
        <v>52</v>
      </c>
    </row>
    <row r="12" spans="1:9" ht="16.5">
      <c r="A12" s="13" t="s">
        <v>1</v>
      </c>
      <c r="B12" s="53">
        <v>14</v>
      </c>
      <c r="C12" s="53">
        <v>8</v>
      </c>
      <c r="D12" s="53">
        <v>6</v>
      </c>
      <c r="E12" s="53">
        <v>0</v>
      </c>
      <c r="F12" s="53">
        <v>32</v>
      </c>
      <c r="G12" s="53">
        <v>11</v>
      </c>
      <c r="H12" s="53">
        <v>21</v>
      </c>
      <c r="I12" s="53">
        <v>0</v>
      </c>
    </row>
    <row r="13" spans="1:9" ht="16.5">
      <c r="A13" s="13" t="s">
        <v>2</v>
      </c>
      <c r="B13" s="53">
        <v>10</v>
      </c>
      <c r="C13" s="53">
        <v>3</v>
      </c>
      <c r="D13" s="53">
        <v>7</v>
      </c>
      <c r="E13" s="53">
        <v>0</v>
      </c>
      <c r="F13" s="53">
        <v>78</v>
      </c>
      <c r="G13" s="53">
        <v>11</v>
      </c>
      <c r="H13" s="53">
        <v>67</v>
      </c>
      <c r="I13" s="53">
        <v>0</v>
      </c>
    </row>
    <row r="14" spans="1:9" ht="16.5">
      <c r="A14" s="13" t="s">
        <v>3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</row>
    <row r="15" spans="1:9" ht="16.5">
      <c r="A15" s="13" t="s">
        <v>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</row>
    <row r="16" spans="1:9" ht="16.5">
      <c r="A16" s="13" t="s">
        <v>5</v>
      </c>
      <c r="B16" s="53">
        <v>553</v>
      </c>
      <c r="C16" s="53">
        <v>173</v>
      </c>
      <c r="D16" s="53">
        <v>380</v>
      </c>
      <c r="E16" s="53">
        <v>0</v>
      </c>
      <c r="F16" s="53">
        <v>3919</v>
      </c>
      <c r="G16" s="53">
        <v>1274</v>
      </c>
      <c r="H16" s="53">
        <v>2645</v>
      </c>
      <c r="I16" s="53">
        <v>0</v>
      </c>
    </row>
    <row r="17" spans="1:9" ht="16.5">
      <c r="A17" s="13" t="s">
        <v>6</v>
      </c>
      <c r="B17" s="53">
        <v>12</v>
      </c>
      <c r="C17" s="53">
        <v>0</v>
      </c>
      <c r="D17" s="53">
        <v>7</v>
      </c>
      <c r="E17" s="53">
        <v>5</v>
      </c>
      <c r="F17" s="53">
        <v>82</v>
      </c>
      <c r="G17" s="53">
        <v>0</v>
      </c>
      <c r="H17" s="53">
        <v>22</v>
      </c>
      <c r="I17" s="53">
        <v>60</v>
      </c>
    </row>
    <row r="18" spans="1:9" ht="16.5">
      <c r="A18" s="13" t="s">
        <v>7</v>
      </c>
      <c r="B18" s="53">
        <v>2</v>
      </c>
      <c r="C18" s="53">
        <v>0</v>
      </c>
      <c r="D18" s="53">
        <v>2</v>
      </c>
      <c r="E18" s="53">
        <v>0</v>
      </c>
      <c r="F18" s="53">
        <v>400</v>
      </c>
      <c r="G18" s="53">
        <v>0</v>
      </c>
      <c r="H18" s="53">
        <v>400</v>
      </c>
      <c r="I18" s="53">
        <v>0</v>
      </c>
    </row>
    <row r="19" spans="1:9" ht="16.5">
      <c r="A19" s="13" t="s">
        <v>8</v>
      </c>
      <c r="B19" s="53">
        <v>9</v>
      </c>
      <c r="C19" s="53">
        <v>0</v>
      </c>
      <c r="D19" s="53">
        <v>0</v>
      </c>
      <c r="E19" s="53">
        <v>9</v>
      </c>
      <c r="F19" s="53">
        <v>156</v>
      </c>
      <c r="G19" s="53">
        <v>0</v>
      </c>
      <c r="H19" s="53">
        <v>0</v>
      </c>
      <c r="I19" s="53">
        <v>156</v>
      </c>
    </row>
    <row r="20" spans="1:9" ht="16.5">
      <c r="A20" s="14" t="s">
        <v>9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73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7:I7"/>
    <mergeCell ref="A8:A9"/>
    <mergeCell ref="B8:E8"/>
    <mergeCell ref="F8:I8"/>
    <mergeCell ref="A28:G29"/>
    <mergeCell ref="H29:I29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G14" sqref="G14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66" t="s">
        <v>13</v>
      </c>
      <c r="B3" s="27" t="s">
        <v>39</v>
      </c>
      <c r="C3" s="27"/>
      <c r="D3" s="27"/>
      <c r="E3" s="27"/>
      <c r="F3" s="27"/>
      <c r="G3" s="67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76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65">
        <f>SUM(B11:B20)</f>
        <v>7505</v>
      </c>
      <c r="C10" s="65">
        <f aca="true" t="shared" si="0" ref="C10:I10">SUM(C11:C20)</f>
        <v>2687</v>
      </c>
      <c r="D10" s="65">
        <f t="shared" si="0"/>
        <v>4772</v>
      </c>
      <c r="E10" s="65">
        <f t="shared" si="0"/>
        <v>46</v>
      </c>
      <c r="F10" s="65">
        <f t="shared" si="0"/>
        <v>36313</v>
      </c>
      <c r="G10" s="65">
        <f t="shared" si="0"/>
        <v>12634</v>
      </c>
      <c r="H10" s="65">
        <f t="shared" si="0"/>
        <v>22472</v>
      </c>
      <c r="I10" s="65">
        <f t="shared" si="0"/>
        <v>1207</v>
      </c>
    </row>
    <row r="11" spans="1:9" ht="16.5">
      <c r="A11" s="13" t="s">
        <v>0</v>
      </c>
      <c r="B11" s="53">
        <v>6962</v>
      </c>
      <c r="C11" s="53">
        <v>2515</v>
      </c>
      <c r="D11" s="53">
        <v>4438</v>
      </c>
      <c r="E11" s="53">
        <v>9</v>
      </c>
      <c r="F11" s="53">
        <v>30805</v>
      </c>
      <c r="G11" s="53">
        <v>11381</v>
      </c>
      <c r="H11" s="53">
        <v>19391</v>
      </c>
      <c r="I11" s="53">
        <v>33</v>
      </c>
    </row>
    <row r="12" spans="1:9" ht="16.5">
      <c r="A12" s="13" t="s">
        <v>1</v>
      </c>
      <c r="B12" s="53">
        <v>4</v>
      </c>
      <c r="C12" s="53">
        <v>0</v>
      </c>
      <c r="D12" s="53">
        <v>4</v>
      </c>
      <c r="E12" s="53">
        <v>0</v>
      </c>
      <c r="F12" s="53">
        <v>16</v>
      </c>
      <c r="G12" s="53">
        <v>0</v>
      </c>
      <c r="H12" s="53">
        <v>16</v>
      </c>
      <c r="I12" s="53">
        <v>0</v>
      </c>
    </row>
    <row r="13" spans="1:9" ht="16.5">
      <c r="A13" s="13" t="s">
        <v>2</v>
      </c>
      <c r="B13" s="53">
        <v>59</v>
      </c>
      <c r="C13" s="53">
        <v>3</v>
      </c>
      <c r="D13" s="53">
        <v>47</v>
      </c>
      <c r="E13" s="53">
        <v>9</v>
      </c>
      <c r="F13" s="53">
        <v>803</v>
      </c>
      <c r="G13" s="53">
        <v>53</v>
      </c>
      <c r="H13" s="53">
        <v>579</v>
      </c>
      <c r="I13" s="53">
        <v>171</v>
      </c>
    </row>
    <row r="14" spans="1:9" ht="16.5">
      <c r="A14" s="13" t="s">
        <v>3</v>
      </c>
      <c r="B14" s="53">
        <v>8</v>
      </c>
      <c r="C14" s="53">
        <v>0</v>
      </c>
      <c r="D14" s="53">
        <v>0</v>
      </c>
      <c r="E14" s="53">
        <v>8</v>
      </c>
      <c r="F14" s="53">
        <v>187</v>
      </c>
      <c r="G14" s="53">
        <v>0</v>
      </c>
      <c r="H14" s="53">
        <v>0</v>
      </c>
      <c r="I14" s="53">
        <v>187</v>
      </c>
    </row>
    <row r="15" spans="1:9" ht="16.5">
      <c r="A15" s="13" t="s">
        <v>4</v>
      </c>
      <c r="B15" s="53">
        <v>1</v>
      </c>
      <c r="C15" s="53">
        <v>0</v>
      </c>
      <c r="D15" s="53">
        <v>1</v>
      </c>
      <c r="E15" s="53">
        <v>0</v>
      </c>
      <c r="F15" s="53">
        <v>18</v>
      </c>
      <c r="G15" s="53">
        <v>0</v>
      </c>
      <c r="H15" s="53">
        <v>18</v>
      </c>
      <c r="I15" s="53">
        <v>0</v>
      </c>
    </row>
    <row r="16" spans="1:9" ht="16.5">
      <c r="A16" s="13" t="s">
        <v>5</v>
      </c>
      <c r="B16" s="53">
        <v>435</v>
      </c>
      <c r="C16" s="53">
        <v>166</v>
      </c>
      <c r="D16" s="53">
        <v>269</v>
      </c>
      <c r="E16" s="53">
        <v>0</v>
      </c>
      <c r="F16" s="53">
        <v>3198</v>
      </c>
      <c r="G16" s="53">
        <v>1159</v>
      </c>
      <c r="H16" s="53">
        <v>2039</v>
      </c>
      <c r="I16" s="53">
        <v>0</v>
      </c>
    </row>
    <row r="17" spans="1:9" ht="16.5">
      <c r="A17" s="13" t="s">
        <v>6</v>
      </c>
      <c r="B17" s="53">
        <v>24</v>
      </c>
      <c r="C17" s="53">
        <v>2</v>
      </c>
      <c r="D17" s="53">
        <v>11</v>
      </c>
      <c r="E17" s="53">
        <v>11</v>
      </c>
      <c r="F17" s="53">
        <v>896</v>
      </c>
      <c r="G17" s="53">
        <v>26</v>
      </c>
      <c r="H17" s="53">
        <v>229</v>
      </c>
      <c r="I17" s="53">
        <v>641</v>
      </c>
    </row>
    <row r="18" spans="1:9" ht="16.5">
      <c r="A18" s="13" t="s">
        <v>7</v>
      </c>
      <c r="B18" s="53">
        <v>3</v>
      </c>
      <c r="C18" s="53">
        <v>1</v>
      </c>
      <c r="D18" s="53">
        <v>2</v>
      </c>
      <c r="E18" s="53">
        <v>0</v>
      </c>
      <c r="F18" s="53">
        <v>215</v>
      </c>
      <c r="G18" s="53">
        <v>15</v>
      </c>
      <c r="H18" s="53">
        <v>200</v>
      </c>
      <c r="I18" s="53">
        <v>0</v>
      </c>
    </row>
    <row r="19" spans="1:9" ht="16.5">
      <c r="A19" s="13" t="s">
        <v>8</v>
      </c>
      <c r="B19" s="53">
        <v>9</v>
      </c>
      <c r="C19" s="53">
        <v>0</v>
      </c>
      <c r="D19" s="53">
        <v>0</v>
      </c>
      <c r="E19" s="53">
        <v>9</v>
      </c>
      <c r="F19" s="53">
        <v>175</v>
      </c>
      <c r="G19" s="53">
        <v>0</v>
      </c>
      <c r="H19" s="53">
        <v>0</v>
      </c>
      <c r="I19" s="53">
        <v>175</v>
      </c>
    </row>
    <row r="20" spans="1:9" ht="16.5">
      <c r="A20" s="14" t="s">
        <v>9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75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7:I7"/>
    <mergeCell ref="A8:A9"/>
    <mergeCell ref="B8:E8"/>
    <mergeCell ref="F8:I8"/>
    <mergeCell ref="A28:G29"/>
    <mergeCell ref="H29:I29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0">
      <selection activeCell="A8" sqref="A8:A9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34" t="s">
        <v>13</v>
      </c>
      <c r="B3" s="27" t="s">
        <v>39</v>
      </c>
      <c r="C3" s="27"/>
      <c r="D3" s="27"/>
      <c r="E3" s="27"/>
      <c r="F3" s="27"/>
      <c r="G3" s="35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47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56" t="s">
        <v>28</v>
      </c>
      <c r="C9" s="57" t="s">
        <v>29</v>
      </c>
      <c r="D9" s="57" t="s">
        <v>30</v>
      </c>
      <c r="E9" s="57" t="s">
        <v>31</v>
      </c>
      <c r="F9" s="56" t="s">
        <v>28</v>
      </c>
      <c r="G9" s="57" t="s">
        <v>29</v>
      </c>
      <c r="H9" s="57" t="s">
        <v>30</v>
      </c>
      <c r="I9" s="58" t="s">
        <v>31</v>
      </c>
    </row>
    <row r="10" spans="1:9" ht="16.5">
      <c r="A10" s="12" t="s">
        <v>20</v>
      </c>
      <c r="B10" s="52">
        <f>SUM(B11:B20)</f>
        <v>10255</v>
      </c>
      <c r="C10" s="52">
        <f aca="true" t="shared" si="0" ref="C10:I10">SUM(C11:C20)</f>
        <v>3712</v>
      </c>
      <c r="D10" s="52">
        <f t="shared" si="0"/>
        <v>6441</v>
      </c>
      <c r="E10" s="52">
        <f t="shared" si="0"/>
        <v>102</v>
      </c>
      <c r="F10" s="52">
        <f t="shared" si="0"/>
        <v>48233</v>
      </c>
      <c r="G10" s="52">
        <f t="shared" si="0"/>
        <v>17076</v>
      </c>
      <c r="H10" s="52">
        <f t="shared" si="0"/>
        <v>30170</v>
      </c>
      <c r="I10" s="52">
        <f t="shared" si="0"/>
        <v>987</v>
      </c>
    </row>
    <row r="11" spans="1:9" ht="16.5">
      <c r="A11" s="13" t="s">
        <v>0</v>
      </c>
      <c r="B11" s="53">
        <v>9551</v>
      </c>
      <c r="C11" s="53">
        <v>3529</v>
      </c>
      <c r="D11" s="53">
        <v>6008</v>
      </c>
      <c r="E11" s="53">
        <v>14</v>
      </c>
      <c r="F11" s="53">
        <v>42079</v>
      </c>
      <c r="G11" s="53">
        <v>15644</v>
      </c>
      <c r="H11" s="53">
        <v>26369</v>
      </c>
      <c r="I11" s="53">
        <v>66</v>
      </c>
    </row>
    <row r="12" spans="1:9" ht="16.5">
      <c r="A12" s="13" t="s">
        <v>1</v>
      </c>
      <c r="B12" s="53">
        <v>6</v>
      </c>
      <c r="C12" s="53">
        <v>0</v>
      </c>
      <c r="D12" s="53">
        <v>6</v>
      </c>
      <c r="E12" s="53">
        <v>0</v>
      </c>
      <c r="F12" s="53">
        <v>17</v>
      </c>
      <c r="G12" s="53">
        <v>0</v>
      </c>
      <c r="H12" s="53">
        <v>17</v>
      </c>
      <c r="I12" s="53">
        <v>0</v>
      </c>
    </row>
    <row r="13" spans="1:9" ht="16.5">
      <c r="A13" s="13" t="s">
        <v>2</v>
      </c>
      <c r="B13" s="53">
        <v>32</v>
      </c>
      <c r="C13" s="53">
        <v>6</v>
      </c>
      <c r="D13" s="53">
        <v>16</v>
      </c>
      <c r="E13" s="53">
        <v>10</v>
      </c>
      <c r="F13" s="53">
        <v>525</v>
      </c>
      <c r="G13" s="53">
        <v>64</v>
      </c>
      <c r="H13" s="53">
        <v>275</v>
      </c>
      <c r="I13" s="53">
        <v>186</v>
      </c>
    </row>
    <row r="14" spans="1:9" ht="16.5">
      <c r="A14" s="13" t="s">
        <v>3</v>
      </c>
      <c r="B14" s="53">
        <v>12</v>
      </c>
      <c r="C14" s="53">
        <v>0</v>
      </c>
      <c r="D14" s="53">
        <v>4</v>
      </c>
      <c r="E14" s="53">
        <v>8</v>
      </c>
      <c r="F14" s="53">
        <v>311</v>
      </c>
      <c r="G14" s="53">
        <v>0</v>
      </c>
      <c r="H14" s="53">
        <v>25</v>
      </c>
      <c r="I14" s="53">
        <v>286</v>
      </c>
    </row>
    <row r="15" spans="1:9" ht="16.5">
      <c r="A15" s="13" t="s">
        <v>4</v>
      </c>
      <c r="B15" s="53">
        <v>4</v>
      </c>
      <c r="C15" s="53">
        <v>0</v>
      </c>
      <c r="D15" s="53">
        <v>4</v>
      </c>
      <c r="E15" s="53">
        <v>0</v>
      </c>
      <c r="F15" s="53">
        <v>17</v>
      </c>
      <c r="G15" s="53">
        <v>0</v>
      </c>
      <c r="H15" s="53">
        <v>17</v>
      </c>
      <c r="I15" s="53">
        <v>0</v>
      </c>
    </row>
    <row r="16" spans="1:9" ht="16.5">
      <c r="A16" s="13" t="s">
        <v>5</v>
      </c>
      <c r="B16" s="53">
        <v>511</v>
      </c>
      <c r="C16" s="53">
        <v>175</v>
      </c>
      <c r="D16" s="53">
        <v>336</v>
      </c>
      <c r="E16" s="53">
        <v>0</v>
      </c>
      <c r="F16" s="53">
        <v>3826</v>
      </c>
      <c r="G16" s="53">
        <v>1259</v>
      </c>
      <c r="H16" s="53">
        <v>2567</v>
      </c>
      <c r="I16" s="53">
        <v>0</v>
      </c>
    </row>
    <row r="17" spans="1:9" ht="16.5">
      <c r="A17" s="13" t="s">
        <v>6</v>
      </c>
      <c r="B17" s="53">
        <v>88</v>
      </c>
      <c r="C17" s="53">
        <v>2</v>
      </c>
      <c r="D17" s="53">
        <v>16</v>
      </c>
      <c r="E17" s="53">
        <v>70</v>
      </c>
      <c r="F17" s="53">
        <v>725</v>
      </c>
      <c r="G17" s="53">
        <v>109</v>
      </c>
      <c r="H17" s="53">
        <v>167</v>
      </c>
      <c r="I17" s="53">
        <v>449</v>
      </c>
    </row>
    <row r="18" spans="1:9" ht="16.5">
      <c r="A18" s="13" t="s">
        <v>7</v>
      </c>
      <c r="B18" s="53">
        <v>4</v>
      </c>
      <c r="C18" s="53">
        <v>0</v>
      </c>
      <c r="D18" s="53">
        <v>4</v>
      </c>
      <c r="E18" s="53">
        <v>0</v>
      </c>
      <c r="F18" s="53">
        <v>400</v>
      </c>
      <c r="G18" s="53">
        <v>0</v>
      </c>
      <c r="H18" s="53">
        <v>400</v>
      </c>
      <c r="I18" s="53">
        <v>0</v>
      </c>
    </row>
    <row r="19" spans="1:9" ht="16.5">
      <c r="A19" s="13" t="s">
        <v>8</v>
      </c>
      <c r="B19" s="53">
        <v>47</v>
      </c>
      <c r="C19" s="53">
        <v>0</v>
      </c>
      <c r="D19" s="53">
        <v>47</v>
      </c>
      <c r="E19" s="53">
        <v>0</v>
      </c>
      <c r="F19" s="53">
        <v>333</v>
      </c>
      <c r="G19" s="53">
        <v>0</v>
      </c>
      <c r="H19" s="53">
        <v>333</v>
      </c>
      <c r="I19" s="53">
        <v>0</v>
      </c>
    </row>
    <row r="20" spans="1:9" ht="16.5">
      <c r="A20" s="14" t="s">
        <v>9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50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K26" sqref="K26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68" t="s">
        <v>13</v>
      </c>
      <c r="B3" s="27" t="s">
        <v>39</v>
      </c>
      <c r="C3" s="27"/>
      <c r="D3" s="27"/>
      <c r="E3" s="27"/>
      <c r="F3" s="27"/>
      <c r="G3" s="69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77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70">
        <f>SUM(B11:B20)</f>
        <v>10338</v>
      </c>
      <c r="C10" s="70">
        <f aca="true" t="shared" si="0" ref="C10:I10">SUM(C11:C20)</f>
        <v>3678</v>
      </c>
      <c r="D10" s="70">
        <f t="shared" si="0"/>
        <v>6632</v>
      </c>
      <c r="E10" s="70">
        <f t="shared" si="0"/>
        <v>28</v>
      </c>
      <c r="F10" s="70">
        <f t="shared" si="0"/>
        <v>46144</v>
      </c>
      <c r="G10" s="70">
        <f t="shared" si="0"/>
        <v>16132</v>
      </c>
      <c r="H10" s="70">
        <f t="shared" si="0"/>
        <v>29481</v>
      </c>
      <c r="I10" s="70">
        <f t="shared" si="0"/>
        <v>531</v>
      </c>
    </row>
    <row r="11" spans="1:9" ht="16.5">
      <c r="A11" s="13" t="s">
        <v>0</v>
      </c>
      <c r="B11" s="71">
        <v>9608</v>
      </c>
      <c r="C11" s="71">
        <v>3435</v>
      </c>
      <c r="D11" s="71">
        <v>6166</v>
      </c>
      <c r="E11" s="71">
        <v>7</v>
      </c>
      <c r="F11" s="71">
        <v>40213</v>
      </c>
      <c r="G11" s="71">
        <v>14421</v>
      </c>
      <c r="H11" s="71">
        <v>25766</v>
      </c>
      <c r="I11" s="71">
        <v>26</v>
      </c>
    </row>
    <row r="12" spans="1:9" ht="16.5">
      <c r="A12" s="13" t="s">
        <v>1</v>
      </c>
      <c r="B12" s="71">
        <v>16</v>
      </c>
      <c r="C12" s="71">
        <v>2</v>
      </c>
      <c r="D12" s="71">
        <v>14</v>
      </c>
      <c r="E12" s="71">
        <v>0</v>
      </c>
      <c r="F12" s="71">
        <v>51</v>
      </c>
      <c r="G12" s="71">
        <v>3</v>
      </c>
      <c r="H12" s="71">
        <v>48</v>
      </c>
      <c r="I12" s="71">
        <v>0</v>
      </c>
    </row>
    <row r="13" spans="1:9" ht="16.5">
      <c r="A13" s="13" t="s">
        <v>2</v>
      </c>
      <c r="B13" s="71">
        <v>51</v>
      </c>
      <c r="C13" s="71">
        <v>9</v>
      </c>
      <c r="D13" s="71">
        <v>32</v>
      </c>
      <c r="E13" s="71">
        <v>10</v>
      </c>
      <c r="F13" s="71">
        <v>588</v>
      </c>
      <c r="G13" s="71">
        <v>34</v>
      </c>
      <c r="H13" s="71">
        <v>340</v>
      </c>
      <c r="I13" s="71">
        <v>214</v>
      </c>
    </row>
    <row r="14" spans="1:9" ht="16.5">
      <c r="A14" s="13" t="s">
        <v>3</v>
      </c>
      <c r="B14" s="71">
        <v>4</v>
      </c>
      <c r="C14" s="71">
        <v>1</v>
      </c>
      <c r="D14" s="71">
        <v>0</v>
      </c>
      <c r="E14" s="71">
        <v>3</v>
      </c>
      <c r="F14" s="71">
        <v>118</v>
      </c>
      <c r="G14" s="71">
        <v>4</v>
      </c>
      <c r="H14" s="71">
        <v>0</v>
      </c>
      <c r="I14" s="71">
        <v>114</v>
      </c>
    </row>
    <row r="15" spans="1:9" ht="16.5">
      <c r="A15" s="13" t="s">
        <v>4</v>
      </c>
      <c r="B15" s="71">
        <v>4</v>
      </c>
      <c r="C15" s="71">
        <v>0</v>
      </c>
      <c r="D15" s="71">
        <v>4</v>
      </c>
      <c r="E15" s="71">
        <v>0</v>
      </c>
      <c r="F15" s="71">
        <v>29</v>
      </c>
      <c r="G15" s="71">
        <v>0</v>
      </c>
      <c r="H15" s="71">
        <v>29</v>
      </c>
      <c r="I15" s="71">
        <v>0</v>
      </c>
    </row>
    <row r="16" spans="1:9" ht="16.5">
      <c r="A16" s="13" t="s">
        <v>5</v>
      </c>
      <c r="B16" s="71">
        <v>628</v>
      </c>
      <c r="C16" s="71">
        <v>220</v>
      </c>
      <c r="D16" s="71">
        <v>408</v>
      </c>
      <c r="E16" s="71">
        <v>0</v>
      </c>
      <c r="F16" s="71">
        <v>4208</v>
      </c>
      <c r="G16" s="71">
        <v>1321</v>
      </c>
      <c r="H16" s="71">
        <v>2887</v>
      </c>
      <c r="I16" s="71">
        <v>0</v>
      </c>
    </row>
    <row r="17" spans="1:9" ht="16.5">
      <c r="A17" s="13" t="s">
        <v>6</v>
      </c>
      <c r="B17" s="71">
        <v>17</v>
      </c>
      <c r="C17" s="71">
        <v>10</v>
      </c>
      <c r="D17" s="71">
        <v>6</v>
      </c>
      <c r="E17" s="71">
        <v>1</v>
      </c>
      <c r="F17" s="71">
        <v>206</v>
      </c>
      <c r="G17" s="71">
        <v>149</v>
      </c>
      <c r="H17" s="71">
        <v>11</v>
      </c>
      <c r="I17" s="71">
        <v>46</v>
      </c>
    </row>
    <row r="18" spans="1:9" ht="16.5">
      <c r="A18" s="13" t="s">
        <v>7</v>
      </c>
      <c r="B18" s="71">
        <v>3</v>
      </c>
      <c r="C18" s="71">
        <v>1</v>
      </c>
      <c r="D18" s="71">
        <v>2</v>
      </c>
      <c r="E18" s="71">
        <v>0</v>
      </c>
      <c r="F18" s="71">
        <v>600</v>
      </c>
      <c r="G18" s="71">
        <v>200</v>
      </c>
      <c r="H18" s="71">
        <v>400</v>
      </c>
      <c r="I18" s="71">
        <v>0</v>
      </c>
    </row>
    <row r="19" spans="1:9" ht="16.5">
      <c r="A19" s="13" t="s">
        <v>8</v>
      </c>
      <c r="B19" s="71">
        <v>7</v>
      </c>
      <c r="C19" s="71">
        <v>0</v>
      </c>
      <c r="D19" s="71">
        <v>0</v>
      </c>
      <c r="E19" s="71">
        <v>7</v>
      </c>
      <c r="F19" s="71">
        <v>131</v>
      </c>
      <c r="G19" s="71">
        <v>0</v>
      </c>
      <c r="H19" s="71">
        <v>0</v>
      </c>
      <c r="I19" s="71">
        <v>131</v>
      </c>
    </row>
    <row r="20" spans="1:9" ht="16.5">
      <c r="A20" s="14" t="s">
        <v>9</v>
      </c>
      <c r="B20" s="72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78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H16" sqref="H16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74" t="s">
        <v>13</v>
      </c>
      <c r="B3" s="27" t="s">
        <v>39</v>
      </c>
      <c r="C3" s="27"/>
      <c r="D3" s="27"/>
      <c r="E3" s="27"/>
      <c r="F3" s="27"/>
      <c r="G3" s="75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80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70">
        <f>SUM(B11:B20)</f>
        <v>9071</v>
      </c>
      <c r="C10" s="70">
        <f aca="true" t="shared" si="0" ref="C10:I10">SUM(C11:C20)</f>
        <v>3187</v>
      </c>
      <c r="D10" s="70">
        <f t="shared" si="0"/>
        <v>5859</v>
      </c>
      <c r="E10" s="70">
        <f t="shared" si="0"/>
        <v>25</v>
      </c>
      <c r="F10" s="70">
        <f t="shared" si="0"/>
        <v>44957</v>
      </c>
      <c r="G10" s="70">
        <f t="shared" si="0"/>
        <v>15583</v>
      </c>
      <c r="H10" s="70">
        <f t="shared" si="0"/>
        <v>28691</v>
      </c>
      <c r="I10" s="70">
        <f t="shared" si="0"/>
        <v>683</v>
      </c>
    </row>
    <row r="11" spans="1:9" ht="16.5">
      <c r="A11" s="13" t="s">
        <v>0</v>
      </c>
      <c r="B11" s="71">
        <v>8430</v>
      </c>
      <c r="C11" s="71">
        <v>2998</v>
      </c>
      <c r="D11" s="71">
        <v>5429</v>
      </c>
      <c r="E11" s="71">
        <v>3</v>
      </c>
      <c r="F11" s="71">
        <v>39604</v>
      </c>
      <c r="G11" s="71">
        <v>14367</v>
      </c>
      <c r="H11" s="71">
        <v>25227</v>
      </c>
      <c r="I11" s="71">
        <v>10</v>
      </c>
    </row>
    <row r="12" spans="1:9" ht="16.5">
      <c r="A12" s="13" t="s">
        <v>1</v>
      </c>
      <c r="B12" s="71">
        <v>14</v>
      </c>
      <c r="C12" s="71">
        <v>1</v>
      </c>
      <c r="D12" s="71">
        <v>13</v>
      </c>
      <c r="E12" s="71">
        <v>0</v>
      </c>
      <c r="F12" s="71">
        <v>39</v>
      </c>
      <c r="G12" s="71">
        <v>5</v>
      </c>
      <c r="H12" s="71">
        <v>34</v>
      </c>
      <c r="I12" s="71">
        <v>0</v>
      </c>
    </row>
    <row r="13" spans="1:9" ht="16.5">
      <c r="A13" s="13" t="s">
        <v>2</v>
      </c>
      <c r="B13" s="71">
        <v>39</v>
      </c>
      <c r="C13" s="71">
        <v>4</v>
      </c>
      <c r="D13" s="71">
        <v>30</v>
      </c>
      <c r="E13" s="71">
        <v>5</v>
      </c>
      <c r="F13" s="71">
        <v>440</v>
      </c>
      <c r="G13" s="71">
        <v>15</v>
      </c>
      <c r="H13" s="71">
        <v>335</v>
      </c>
      <c r="I13" s="71">
        <v>90</v>
      </c>
    </row>
    <row r="14" spans="1:9" ht="16.5">
      <c r="A14" s="13" t="s">
        <v>3</v>
      </c>
      <c r="B14" s="71">
        <v>1</v>
      </c>
      <c r="C14" s="71">
        <v>0</v>
      </c>
      <c r="D14" s="71">
        <v>0</v>
      </c>
      <c r="E14" s="71">
        <v>1</v>
      </c>
      <c r="F14" s="71">
        <v>30</v>
      </c>
      <c r="G14" s="71">
        <v>0</v>
      </c>
      <c r="H14" s="71">
        <v>0</v>
      </c>
      <c r="I14" s="71">
        <v>30</v>
      </c>
    </row>
    <row r="15" spans="1:9" ht="16.5">
      <c r="A15" s="13" t="s">
        <v>4</v>
      </c>
      <c r="B15" s="71">
        <v>2</v>
      </c>
      <c r="C15" s="71">
        <v>0</v>
      </c>
      <c r="D15" s="71">
        <v>2</v>
      </c>
      <c r="E15" s="71">
        <v>0</v>
      </c>
      <c r="F15" s="71">
        <v>11</v>
      </c>
      <c r="G15" s="71">
        <v>0</v>
      </c>
      <c r="H15" s="71">
        <v>11</v>
      </c>
      <c r="I15" s="71">
        <v>0</v>
      </c>
    </row>
    <row r="16" spans="1:9" ht="16.5">
      <c r="A16" s="13" t="s">
        <v>5</v>
      </c>
      <c r="B16" s="71">
        <v>556</v>
      </c>
      <c r="C16" s="71">
        <v>182</v>
      </c>
      <c r="D16" s="71">
        <v>374</v>
      </c>
      <c r="E16" s="71">
        <v>0</v>
      </c>
      <c r="F16" s="71">
        <v>3816</v>
      </c>
      <c r="G16" s="71">
        <v>1184</v>
      </c>
      <c r="H16" s="71">
        <v>2632</v>
      </c>
      <c r="I16" s="71">
        <v>0</v>
      </c>
    </row>
    <row r="17" spans="1:9" ht="16.5">
      <c r="A17" s="13" t="s">
        <v>6</v>
      </c>
      <c r="B17" s="71">
        <v>24</v>
      </c>
      <c r="C17" s="71">
        <v>2</v>
      </c>
      <c r="D17" s="71">
        <v>10</v>
      </c>
      <c r="E17" s="71">
        <v>12</v>
      </c>
      <c r="F17" s="71">
        <v>729</v>
      </c>
      <c r="G17" s="71">
        <v>12</v>
      </c>
      <c r="H17" s="71">
        <v>252</v>
      </c>
      <c r="I17" s="71">
        <v>465</v>
      </c>
    </row>
    <row r="18" spans="1:9" ht="16.5">
      <c r="A18" s="13" t="s">
        <v>7</v>
      </c>
      <c r="B18" s="71">
        <v>1</v>
      </c>
      <c r="C18" s="71">
        <v>0</v>
      </c>
      <c r="D18" s="71">
        <v>1</v>
      </c>
      <c r="E18" s="71">
        <v>0</v>
      </c>
      <c r="F18" s="71">
        <v>200</v>
      </c>
      <c r="G18" s="71">
        <v>0</v>
      </c>
      <c r="H18" s="71">
        <v>200</v>
      </c>
      <c r="I18" s="71">
        <v>0</v>
      </c>
    </row>
    <row r="19" spans="1:9" ht="16.5">
      <c r="A19" s="13" t="s">
        <v>8</v>
      </c>
      <c r="B19" s="71">
        <v>4</v>
      </c>
      <c r="C19" s="71">
        <v>0</v>
      </c>
      <c r="D19" s="71">
        <v>0</v>
      </c>
      <c r="E19" s="71">
        <v>4</v>
      </c>
      <c r="F19" s="71">
        <v>88</v>
      </c>
      <c r="G19" s="71">
        <v>0</v>
      </c>
      <c r="H19" s="71">
        <v>0</v>
      </c>
      <c r="I19" s="71">
        <v>88</v>
      </c>
    </row>
    <row r="20" spans="1:9" ht="16.5">
      <c r="A20" s="14" t="s">
        <v>9</v>
      </c>
      <c r="B20" s="72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79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J11" sqref="J11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76" t="s">
        <v>13</v>
      </c>
      <c r="B3" s="27" t="s">
        <v>39</v>
      </c>
      <c r="C3" s="27"/>
      <c r="D3" s="27"/>
      <c r="E3" s="27"/>
      <c r="F3" s="27"/>
      <c r="G3" s="77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81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70">
        <f>SUM(B11:B20)</f>
        <v>8126</v>
      </c>
      <c r="C10" s="70">
        <f aca="true" t="shared" si="0" ref="C10:I10">SUM(C11:C20)</f>
        <v>2902</v>
      </c>
      <c r="D10" s="70">
        <f t="shared" si="0"/>
        <v>5189</v>
      </c>
      <c r="E10" s="70">
        <f t="shared" si="0"/>
        <v>35</v>
      </c>
      <c r="F10" s="70">
        <f t="shared" si="0"/>
        <v>40639</v>
      </c>
      <c r="G10" s="70">
        <f t="shared" si="0"/>
        <v>14332</v>
      </c>
      <c r="H10" s="70">
        <f t="shared" si="0"/>
        <v>25504</v>
      </c>
      <c r="I10" s="70">
        <f t="shared" si="0"/>
        <v>803</v>
      </c>
    </row>
    <row r="11" spans="1:9" ht="16.5">
      <c r="A11" s="13" t="s">
        <v>0</v>
      </c>
      <c r="B11" s="71">
        <v>7494</v>
      </c>
      <c r="C11" s="71">
        <v>2685</v>
      </c>
      <c r="D11" s="71">
        <v>4794</v>
      </c>
      <c r="E11" s="71">
        <v>15</v>
      </c>
      <c r="F11" s="71">
        <v>35096</v>
      </c>
      <c r="G11" s="71">
        <v>12773</v>
      </c>
      <c r="H11" s="71">
        <v>22258</v>
      </c>
      <c r="I11" s="71">
        <v>65</v>
      </c>
    </row>
    <row r="12" spans="1:9" ht="16.5">
      <c r="A12" s="13" t="s">
        <v>1</v>
      </c>
      <c r="B12" s="71">
        <v>12</v>
      </c>
      <c r="C12" s="71">
        <v>3</v>
      </c>
      <c r="D12" s="71">
        <v>9</v>
      </c>
      <c r="E12" s="71">
        <v>0</v>
      </c>
      <c r="F12" s="71">
        <v>43</v>
      </c>
      <c r="G12" s="71">
        <v>13</v>
      </c>
      <c r="H12" s="71">
        <v>30</v>
      </c>
      <c r="I12" s="71">
        <v>0</v>
      </c>
    </row>
    <row r="13" spans="1:9" ht="16.5">
      <c r="A13" s="13" t="s">
        <v>2</v>
      </c>
      <c r="B13" s="71">
        <v>32</v>
      </c>
      <c r="C13" s="71">
        <v>1</v>
      </c>
      <c r="D13" s="71">
        <v>29</v>
      </c>
      <c r="E13" s="71">
        <v>2</v>
      </c>
      <c r="F13" s="71">
        <v>283</v>
      </c>
      <c r="G13" s="71">
        <v>5</v>
      </c>
      <c r="H13" s="71">
        <v>254</v>
      </c>
      <c r="I13" s="71">
        <v>24</v>
      </c>
    </row>
    <row r="14" spans="1:9" ht="16.5">
      <c r="A14" s="13" t="s">
        <v>3</v>
      </c>
      <c r="B14" s="71">
        <v>5</v>
      </c>
      <c r="C14" s="71">
        <v>0</v>
      </c>
      <c r="D14" s="71">
        <v>0</v>
      </c>
      <c r="E14" s="71">
        <v>5</v>
      </c>
      <c r="F14" s="71">
        <v>189</v>
      </c>
      <c r="G14" s="71">
        <v>0</v>
      </c>
      <c r="H14" s="71">
        <v>0</v>
      </c>
      <c r="I14" s="71">
        <v>189</v>
      </c>
    </row>
    <row r="15" spans="1:9" ht="16.5">
      <c r="A15" s="13" t="s">
        <v>4</v>
      </c>
      <c r="B15" s="71">
        <v>2</v>
      </c>
      <c r="C15" s="71">
        <v>0</v>
      </c>
      <c r="D15" s="71">
        <v>2</v>
      </c>
      <c r="E15" s="71">
        <v>0</v>
      </c>
      <c r="F15" s="71">
        <v>10</v>
      </c>
      <c r="G15" s="71">
        <v>0</v>
      </c>
      <c r="H15" s="71">
        <v>10</v>
      </c>
      <c r="I15" s="71">
        <v>0</v>
      </c>
    </row>
    <row r="16" spans="1:9" ht="16.5">
      <c r="A16" s="13" t="s">
        <v>5</v>
      </c>
      <c r="B16" s="71">
        <v>558</v>
      </c>
      <c r="C16" s="71">
        <v>211</v>
      </c>
      <c r="D16" s="71">
        <v>346</v>
      </c>
      <c r="E16" s="71">
        <v>1</v>
      </c>
      <c r="F16" s="71">
        <v>4054</v>
      </c>
      <c r="G16" s="71">
        <v>1340</v>
      </c>
      <c r="H16" s="71">
        <v>2712</v>
      </c>
      <c r="I16" s="71">
        <v>2</v>
      </c>
    </row>
    <row r="17" spans="1:9" ht="16.5">
      <c r="A17" s="13" t="s">
        <v>6</v>
      </c>
      <c r="B17" s="71">
        <v>16</v>
      </c>
      <c r="C17" s="71">
        <v>0</v>
      </c>
      <c r="D17" s="71">
        <v>9</v>
      </c>
      <c r="E17" s="71">
        <v>7</v>
      </c>
      <c r="F17" s="71">
        <v>505</v>
      </c>
      <c r="G17" s="71">
        <v>0</v>
      </c>
      <c r="H17" s="71">
        <v>240</v>
      </c>
      <c r="I17" s="71">
        <v>265</v>
      </c>
    </row>
    <row r="18" spans="1:9" ht="16.5">
      <c r="A18" s="13" t="s">
        <v>7</v>
      </c>
      <c r="B18" s="71">
        <v>1</v>
      </c>
      <c r="C18" s="71">
        <v>1</v>
      </c>
      <c r="D18" s="71">
        <v>0</v>
      </c>
      <c r="E18" s="71">
        <v>0</v>
      </c>
      <c r="F18" s="71">
        <v>200</v>
      </c>
      <c r="G18" s="71">
        <v>200</v>
      </c>
      <c r="H18" s="71">
        <v>0</v>
      </c>
      <c r="I18" s="71">
        <v>0</v>
      </c>
    </row>
    <row r="19" spans="1:9" ht="16.5">
      <c r="A19" s="13" t="s">
        <v>8</v>
      </c>
      <c r="B19" s="71">
        <v>5</v>
      </c>
      <c r="C19" s="71">
        <v>0</v>
      </c>
      <c r="D19" s="71">
        <v>0</v>
      </c>
      <c r="E19" s="71">
        <v>5</v>
      </c>
      <c r="F19" s="71">
        <v>258</v>
      </c>
      <c r="G19" s="71">
        <v>0</v>
      </c>
      <c r="H19" s="71">
        <v>0</v>
      </c>
      <c r="I19" s="71">
        <v>258</v>
      </c>
    </row>
    <row r="20" spans="1:9" ht="16.5">
      <c r="A20" s="14" t="s">
        <v>9</v>
      </c>
      <c r="B20" s="72">
        <v>1</v>
      </c>
      <c r="C20" s="73">
        <v>1</v>
      </c>
      <c r="D20" s="73">
        <v>0</v>
      </c>
      <c r="E20" s="73">
        <v>0</v>
      </c>
      <c r="F20" s="73">
        <v>1</v>
      </c>
      <c r="G20" s="73">
        <v>1</v>
      </c>
      <c r="H20" s="73">
        <v>0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82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7:I7"/>
    <mergeCell ref="A8:A9"/>
    <mergeCell ref="B8:E8"/>
    <mergeCell ref="F8:I8"/>
    <mergeCell ref="A28:G29"/>
    <mergeCell ref="H29:I29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6" sqref="A6:I6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78" t="s">
        <v>13</v>
      </c>
      <c r="B3" s="27" t="s">
        <v>39</v>
      </c>
      <c r="C3" s="27"/>
      <c r="D3" s="27"/>
      <c r="E3" s="27"/>
      <c r="F3" s="27"/>
      <c r="G3" s="79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84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70">
        <f>SUM(B11:B20)</f>
        <v>8745</v>
      </c>
      <c r="C10" s="70">
        <f aca="true" t="shared" si="0" ref="C10:I10">SUM(C11:C20)</f>
        <v>3086</v>
      </c>
      <c r="D10" s="70">
        <f t="shared" si="0"/>
        <v>5618</v>
      </c>
      <c r="E10" s="70">
        <f t="shared" si="0"/>
        <v>41</v>
      </c>
      <c r="F10" s="70">
        <f t="shared" si="0"/>
        <v>44358</v>
      </c>
      <c r="G10" s="70">
        <f t="shared" si="0"/>
        <v>15366</v>
      </c>
      <c r="H10" s="70">
        <f t="shared" si="0"/>
        <v>28082</v>
      </c>
      <c r="I10" s="70">
        <f t="shared" si="0"/>
        <v>910</v>
      </c>
    </row>
    <row r="11" spans="1:9" ht="16.5">
      <c r="A11" s="13" t="s">
        <v>0</v>
      </c>
      <c r="B11" s="71">
        <v>8025</v>
      </c>
      <c r="C11" s="71">
        <v>2853</v>
      </c>
      <c r="D11" s="71">
        <v>5156</v>
      </c>
      <c r="E11" s="71">
        <v>16</v>
      </c>
      <c r="F11" s="71">
        <v>38172</v>
      </c>
      <c r="G11" s="71">
        <v>13829</v>
      </c>
      <c r="H11" s="71">
        <v>24282</v>
      </c>
      <c r="I11" s="71">
        <v>61</v>
      </c>
    </row>
    <row r="12" spans="1:9" ht="16.5">
      <c r="A12" s="13" t="s">
        <v>1</v>
      </c>
      <c r="B12" s="71">
        <v>16</v>
      </c>
      <c r="C12" s="71">
        <v>2</v>
      </c>
      <c r="D12" s="71">
        <v>14</v>
      </c>
      <c r="E12" s="71">
        <v>0</v>
      </c>
      <c r="F12" s="71">
        <v>34</v>
      </c>
      <c r="G12" s="71">
        <v>2</v>
      </c>
      <c r="H12" s="71">
        <v>32</v>
      </c>
      <c r="I12" s="71">
        <v>0</v>
      </c>
    </row>
    <row r="13" spans="1:9" ht="16.5">
      <c r="A13" s="13" t="s">
        <v>2</v>
      </c>
      <c r="B13" s="71">
        <v>21</v>
      </c>
      <c r="C13" s="71">
        <v>0</v>
      </c>
      <c r="D13" s="71">
        <v>19</v>
      </c>
      <c r="E13" s="71">
        <v>2</v>
      </c>
      <c r="F13" s="71">
        <v>271</v>
      </c>
      <c r="G13" s="71">
        <v>0</v>
      </c>
      <c r="H13" s="71">
        <v>264</v>
      </c>
      <c r="I13" s="71">
        <v>7</v>
      </c>
    </row>
    <row r="14" spans="1:9" ht="16.5">
      <c r="A14" s="13" t="s">
        <v>3</v>
      </c>
      <c r="B14" s="71">
        <v>2</v>
      </c>
      <c r="C14" s="71">
        <v>0</v>
      </c>
      <c r="D14" s="71">
        <v>0</v>
      </c>
      <c r="E14" s="71">
        <v>2</v>
      </c>
      <c r="F14" s="71">
        <v>29</v>
      </c>
      <c r="G14" s="71">
        <v>0</v>
      </c>
      <c r="H14" s="71">
        <v>0</v>
      </c>
      <c r="I14" s="71">
        <v>29</v>
      </c>
    </row>
    <row r="15" spans="1:9" ht="16.5">
      <c r="A15" s="13" t="s">
        <v>4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ht="16.5">
      <c r="A16" s="13" t="s">
        <v>5</v>
      </c>
      <c r="B16" s="71">
        <v>650</v>
      </c>
      <c r="C16" s="71">
        <v>225</v>
      </c>
      <c r="D16" s="71">
        <v>425</v>
      </c>
      <c r="E16" s="71">
        <v>0</v>
      </c>
      <c r="F16" s="71">
        <v>4800</v>
      </c>
      <c r="G16" s="71">
        <v>1445</v>
      </c>
      <c r="H16" s="71">
        <v>3355</v>
      </c>
      <c r="I16" s="71">
        <v>0</v>
      </c>
    </row>
    <row r="17" spans="1:9" ht="16.5">
      <c r="A17" s="13" t="s">
        <v>6</v>
      </c>
      <c r="B17" s="71">
        <v>22</v>
      </c>
      <c r="C17" s="71">
        <v>6</v>
      </c>
      <c r="D17" s="71">
        <v>3</v>
      </c>
      <c r="E17" s="71">
        <v>13</v>
      </c>
      <c r="F17" s="71">
        <v>839</v>
      </c>
      <c r="G17" s="71">
        <v>90</v>
      </c>
      <c r="H17" s="71">
        <v>139</v>
      </c>
      <c r="I17" s="71">
        <v>610</v>
      </c>
    </row>
    <row r="18" spans="1:9" ht="16.5">
      <c r="A18" s="13" t="s">
        <v>7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</row>
    <row r="19" spans="1:9" ht="16.5">
      <c r="A19" s="13" t="s">
        <v>8</v>
      </c>
      <c r="B19" s="71">
        <v>8</v>
      </c>
      <c r="C19" s="71">
        <v>0</v>
      </c>
      <c r="D19" s="71">
        <v>0</v>
      </c>
      <c r="E19" s="71">
        <v>8</v>
      </c>
      <c r="F19" s="71">
        <v>203</v>
      </c>
      <c r="G19" s="71">
        <v>0</v>
      </c>
      <c r="H19" s="71">
        <v>0</v>
      </c>
      <c r="I19" s="71">
        <v>203</v>
      </c>
    </row>
    <row r="20" spans="1:9" ht="16.5">
      <c r="A20" s="14" t="s">
        <v>9</v>
      </c>
      <c r="B20" s="72">
        <v>1</v>
      </c>
      <c r="C20" s="73">
        <v>0</v>
      </c>
      <c r="D20" s="73">
        <v>1</v>
      </c>
      <c r="E20" s="73">
        <v>0</v>
      </c>
      <c r="F20" s="73">
        <v>10</v>
      </c>
      <c r="G20" s="73">
        <v>0</v>
      </c>
      <c r="H20" s="73">
        <v>10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83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F11" sqref="F11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80" t="s">
        <v>13</v>
      </c>
      <c r="B3" s="27" t="s">
        <v>39</v>
      </c>
      <c r="C3" s="27"/>
      <c r="D3" s="27"/>
      <c r="E3" s="27"/>
      <c r="F3" s="27"/>
      <c r="G3" s="81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85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70">
        <f>SUM(B11:B20)</f>
        <v>11279</v>
      </c>
      <c r="C10" s="70">
        <f aca="true" t="shared" si="0" ref="C10:I10">SUM(C11:C20)</f>
        <v>4044</v>
      </c>
      <c r="D10" s="70">
        <f t="shared" si="0"/>
        <v>7216</v>
      </c>
      <c r="E10" s="70">
        <f t="shared" si="0"/>
        <v>19</v>
      </c>
      <c r="F10" s="70">
        <f t="shared" si="0"/>
        <v>55663</v>
      </c>
      <c r="G10" s="70">
        <f t="shared" si="0"/>
        <v>19159</v>
      </c>
      <c r="H10" s="70">
        <f t="shared" si="0"/>
        <v>36198</v>
      </c>
      <c r="I10" s="70">
        <f t="shared" si="0"/>
        <v>306</v>
      </c>
    </row>
    <row r="11" spans="1:9" ht="16.5">
      <c r="A11" s="13" t="s">
        <v>0</v>
      </c>
      <c r="B11" s="71">
        <v>10497</v>
      </c>
      <c r="C11" s="71">
        <v>3821</v>
      </c>
      <c r="D11" s="71">
        <v>6673</v>
      </c>
      <c r="E11" s="71">
        <v>3</v>
      </c>
      <c r="F11" s="71">
        <v>49956</v>
      </c>
      <c r="G11" s="71">
        <v>17732</v>
      </c>
      <c r="H11" s="71">
        <v>32215</v>
      </c>
      <c r="I11" s="71">
        <v>9</v>
      </c>
    </row>
    <row r="12" spans="1:9" ht="16.5">
      <c r="A12" s="13" t="s">
        <v>1</v>
      </c>
      <c r="B12" s="71">
        <v>14</v>
      </c>
      <c r="C12" s="71">
        <v>1</v>
      </c>
      <c r="D12" s="71">
        <v>13</v>
      </c>
      <c r="E12" s="71">
        <v>0</v>
      </c>
      <c r="F12" s="71">
        <v>34</v>
      </c>
      <c r="G12" s="71">
        <v>3</v>
      </c>
      <c r="H12" s="71">
        <v>31</v>
      </c>
      <c r="I12" s="71">
        <v>0</v>
      </c>
    </row>
    <row r="13" spans="1:9" ht="16.5">
      <c r="A13" s="13" t="s">
        <v>2</v>
      </c>
      <c r="B13" s="71">
        <v>50</v>
      </c>
      <c r="C13" s="71">
        <v>5</v>
      </c>
      <c r="D13" s="71">
        <v>45</v>
      </c>
      <c r="E13" s="71">
        <v>0</v>
      </c>
      <c r="F13" s="71">
        <v>378</v>
      </c>
      <c r="G13" s="71">
        <v>7</v>
      </c>
      <c r="H13" s="71">
        <v>371</v>
      </c>
      <c r="I13" s="71">
        <v>0</v>
      </c>
    </row>
    <row r="14" spans="1:9" ht="16.5">
      <c r="A14" s="13" t="s">
        <v>3</v>
      </c>
      <c r="B14" s="71">
        <v>1</v>
      </c>
      <c r="C14" s="71">
        <v>1</v>
      </c>
      <c r="D14" s="71">
        <v>0</v>
      </c>
      <c r="E14" s="71">
        <v>0</v>
      </c>
      <c r="F14" s="71">
        <v>10</v>
      </c>
      <c r="G14" s="71">
        <v>10</v>
      </c>
      <c r="H14" s="71">
        <v>0</v>
      </c>
      <c r="I14" s="71">
        <v>0</v>
      </c>
    </row>
    <row r="15" spans="1:9" ht="16.5">
      <c r="A15" s="13" t="s">
        <v>4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ht="16.5">
      <c r="A16" s="13" t="s">
        <v>5</v>
      </c>
      <c r="B16" s="71">
        <v>696</v>
      </c>
      <c r="C16" s="71">
        <v>216</v>
      </c>
      <c r="D16" s="71">
        <v>480</v>
      </c>
      <c r="E16" s="71">
        <v>0</v>
      </c>
      <c r="F16" s="71">
        <v>4909</v>
      </c>
      <c r="G16" s="71">
        <v>1407</v>
      </c>
      <c r="H16" s="71">
        <v>3502</v>
      </c>
      <c r="I16" s="71">
        <v>0</v>
      </c>
    </row>
    <row r="17" spans="1:9" ht="16.5">
      <c r="A17" s="13" t="s">
        <v>6</v>
      </c>
      <c r="B17" s="71">
        <v>5</v>
      </c>
      <c r="C17" s="71">
        <v>0</v>
      </c>
      <c r="D17" s="71">
        <v>3</v>
      </c>
      <c r="E17" s="71">
        <v>2</v>
      </c>
      <c r="F17" s="71">
        <v>130</v>
      </c>
      <c r="G17" s="71">
        <v>0</v>
      </c>
      <c r="H17" s="71">
        <v>68</v>
      </c>
      <c r="I17" s="71">
        <v>62</v>
      </c>
    </row>
    <row r="18" spans="1:9" ht="16.5">
      <c r="A18" s="13" t="s">
        <v>7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</row>
    <row r="19" spans="1:9" ht="16.5">
      <c r="A19" s="13" t="s">
        <v>8</v>
      </c>
      <c r="B19" s="71">
        <v>14</v>
      </c>
      <c r="C19" s="71">
        <v>0</v>
      </c>
      <c r="D19" s="71">
        <v>0</v>
      </c>
      <c r="E19" s="71">
        <v>14</v>
      </c>
      <c r="F19" s="71">
        <v>235</v>
      </c>
      <c r="G19" s="71">
        <v>0</v>
      </c>
      <c r="H19" s="71">
        <v>0</v>
      </c>
      <c r="I19" s="71">
        <v>235</v>
      </c>
    </row>
    <row r="20" spans="1:9" ht="16.5">
      <c r="A20" s="14" t="s">
        <v>9</v>
      </c>
      <c r="B20" s="72">
        <v>2</v>
      </c>
      <c r="C20" s="73">
        <v>0</v>
      </c>
      <c r="D20" s="73">
        <v>2</v>
      </c>
      <c r="E20" s="73">
        <v>0</v>
      </c>
      <c r="F20" s="73">
        <v>11</v>
      </c>
      <c r="G20" s="73">
        <v>0</v>
      </c>
      <c r="H20" s="73">
        <v>11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86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7:I7"/>
    <mergeCell ref="A8:A9"/>
    <mergeCell ref="B8:E8"/>
    <mergeCell ref="F8:I8"/>
    <mergeCell ref="A28:G29"/>
    <mergeCell ref="H29:I29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6" sqref="A6:I6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82" t="s">
        <v>13</v>
      </c>
      <c r="B3" s="27" t="s">
        <v>39</v>
      </c>
      <c r="C3" s="27"/>
      <c r="D3" s="27"/>
      <c r="E3" s="27"/>
      <c r="F3" s="27"/>
      <c r="G3" s="83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87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70">
        <f>SUM(B11:B20)</f>
        <v>10333</v>
      </c>
      <c r="C10" s="70">
        <f aca="true" t="shared" si="0" ref="C10:I10">SUM(C11:C20)</f>
        <v>3690</v>
      </c>
      <c r="D10" s="70">
        <f t="shared" si="0"/>
        <v>6591</v>
      </c>
      <c r="E10" s="70">
        <f t="shared" si="0"/>
        <v>52</v>
      </c>
      <c r="F10" s="70">
        <f t="shared" si="0"/>
        <v>49911</v>
      </c>
      <c r="G10" s="70">
        <f t="shared" si="0"/>
        <v>17261</v>
      </c>
      <c r="H10" s="70">
        <f t="shared" si="0"/>
        <v>31683</v>
      </c>
      <c r="I10" s="70">
        <f t="shared" si="0"/>
        <v>967</v>
      </c>
    </row>
    <row r="11" spans="1:9" ht="16.5">
      <c r="A11" s="13" t="s">
        <v>0</v>
      </c>
      <c r="B11" s="71">
        <v>9631</v>
      </c>
      <c r="C11" s="71">
        <v>3483</v>
      </c>
      <c r="D11" s="71">
        <v>6136</v>
      </c>
      <c r="E11" s="71">
        <v>12</v>
      </c>
      <c r="F11" s="71">
        <v>44057</v>
      </c>
      <c r="G11" s="71">
        <v>15833</v>
      </c>
      <c r="H11" s="71">
        <v>28184</v>
      </c>
      <c r="I11" s="71">
        <v>40</v>
      </c>
    </row>
    <row r="12" spans="1:9" ht="16.5">
      <c r="A12" s="13" t="s">
        <v>1</v>
      </c>
      <c r="B12" s="71">
        <v>14</v>
      </c>
      <c r="C12" s="71">
        <v>3</v>
      </c>
      <c r="D12" s="71">
        <v>11</v>
      </c>
      <c r="E12" s="71">
        <v>0</v>
      </c>
      <c r="F12" s="71">
        <v>35</v>
      </c>
      <c r="G12" s="71">
        <v>4</v>
      </c>
      <c r="H12" s="71">
        <v>31</v>
      </c>
      <c r="I12" s="71">
        <v>0</v>
      </c>
    </row>
    <row r="13" spans="1:9" ht="16.5">
      <c r="A13" s="13" t="s">
        <v>2</v>
      </c>
      <c r="B13" s="71">
        <v>37</v>
      </c>
      <c r="C13" s="71">
        <v>3</v>
      </c>
      <c r="D13" s="71">
        <v>33</v>
      </c>
      <c r="E13" s="71">
        <v>1</v>
      </c>
      <c r="F13" s="71">
        <v>320</v>
      </c>
      <c r="G13" s="71">
        <v>5</v>
      </c>
      <c r="H13" s="71">
        <v>285</v>
      </c>
      <c r="I13" s="71">
        <v>30</v>
      </c>
    </row>
    <row r="14" spans="1:9" ht="16.5">
      <c r="A14" s="13" t="s">
        <v>3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</row>
    <row r="15" spans="1:9" ht="16.5">
      <c r="A15" s="13" t="s">
        <v>4</v>
      </c>
      <c r="B15" s="71">
        <v>1</v>
      </c>
      <c r="C15" s="71">
        <v>0</v>
      </c>
      <c r="D15" s="71">
        <v>1</v>
      </c>
      <c r="E15" s="71">
        <v>0</v>
      </c>
      <c r="F15" s="71">
        <v>7</v>
      </c>
      <c r="G15" s="71">
        <v>0</v>
      </c>
      <c r="H15" s="71">
        <v>7</v>
      </c>
      <c r="I15" s="71">
        <v>0</v>
      </c>
    </row>
    <row r="16" spans="1:9" ht="16.5">
      <c r="A16" s="13" t="s">
        <v>5</v>
      </c>
      <c r="B16" s="71">
        <v>597</v>
      </c>
      <c r="C16" s="71">
        <v>197</v>
      </c>
      <c r="D16" s="71">
        <v>399</v>
      </c>
      <c r="E16" s="71">
        <v>1</v>
      </c>
      <c r="F16" s="71">
        <v>4071</v>
      </c>
      <c r="G16" s="71">
        <v>1207</v>
      </c>
      <c r="H16" s="71">
        <v>2862</v>
      </c>
      <c r="I16" s="71">
        <v>2</v>
      </c>
    </row>
    <row r="17" spans="1:9" ht="16.5">
      <c r="A17" s="13" t="s">
        <v>6</v>
      </c>
      <c r="B17" s="71">
        <v>30</v>
      </c>
      <c r="C17" s="71">
        <v>3</v>
      </c>
      <c r="D17" s="71">
        <v>10</v>
      </c>
      <c r="E17" s="71">
        <v>17</v>
      </c>
      <c r="F17" s="71">
        <v>971</v>
      </c>
      <c r="G17" s="71">
        <v>112</v>
      </c>
      <c r="H17" s="71">
        <v>214</v>
      </c>
      <c r="I17" s="71">
        <v>645</v>
      </c>
    </row>
    <row r="18" spans="1:9" ht="16.5">
      <c r="A18" s="13" t="s">
        <v>7</v>
      </c>
      <c r="B18" s="71">
        <v>2</v>
      </c>
      <c r="C18" s="71">
        <v>1</v>
      </c>
      <c r="D18" s="71">
        <v>1</v>
      </c>
      <c r="E18" s="71">
        <v>0</v>
      </c>
      <c r="F18" s="71">
        <v>200</v>
      </c>
      <c r="G18" s="71">
        <v>100</v>
      </c>
      <c r="H18" s="71">
        <v>100</v>
      </c>
      <c r="I18" s="71">
        <v>0</v>
      </c>
    </row>
    <row r="19" spans="1:9" ht="16.5">
      <c r="A19" s="13" t="s">
        <v>8</v>
      </c>
      <c r="B19" s="71">
        <v>21</v>
      </c>
      <c r="C19" s="71">
        <v>0</v>
      </c>
      <c r="D19" s="71">
        <v>0</v>
      </c>
      <c r="E19" s="71">
        <v>21</v>
      </c>
      <c r="F19" s="71">
        <v>250</v>
      </c>
      <c r="G19" s="71">
        <v>0</v>
      </c>
      <c r="H19" s="71">
        <v>0</v>
      </c>
      <c r="I19" s="71">
        <v>250</v>
      </c>
    </row>
    <row r="20" spans="1:9" ht="16.5">
      <c r="A20" s="14" t="s">
        <v>9</v>
      </c>
      <c r="B20" s="72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88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30" sqref="A30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84" t="s">
        <v>13</v>
      </c>
      <c r="B3" s="27" t="s">
        <v>39</v>
      </c>
      <c r="C3" s="27"/>
      <c r="D3" s="27"/>
      <c r="E3" s="27"/>
      <c r="F3" s="27"/>
      <c r="G3" s="85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89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70">
        <f>SUM(B11:B20)</f>
        <v>9415</v>
      </c>
      <c r="C10" s="70">
        <f aca="true" t="shared" si="0" ref="C10:I10">SUM(C11:C20)</f>
        <v>3384</v>
      </c>
      <c r="D10" s="70">
        <f t="shared" si="0"/>
        <v>5939</v>
      </c>
      <c r="E10" s="70">
        <f t="shared" si="0"/>
        <v>92</v>
      </c>
      <c r="F10" s="70">
        <f t="shared" si="0"/>
        <v>45203</v>
      </c>
      <c r="G10" s="70">
        <f t="shared" si="0"/>
        <v>15587</v>
      </c>
      <c r="H10" s="70">
        <f t="shared" si="0"/>
        <v>27231</v>
      </c>
      <c r="I10" s="70">
        <f t="shared" si="0"/>
        <v>2385</v>
      </c>
    </row>
    <row r="11" spans="1:9" ht="16.5">
      <c r="A11" s="13" t="s">
        <v>0</v>
      </c>
      <c r="B11" s="71">
        <v>8736</v>
      </c>
      <c r="C11" s="71">
        <v>3214</v>
      </c>
      <c r="D11" s="71">
        <v>5504</v>
      </c>
      <c r="E11" s="71">
        <v>18</v>
      </c>
      <c r="F11" s="71">
        <v>38126</v>
      </c>
      <c r="G11" s="71">
        <v>14124</v>
      </c>
      <c r="H11" s="71">
        <v>23938</v>
      </c>
      <c r="I11" s="71">
        <v>64</v>
      </c>
    </row>
    <row r="12" spans="1:9" ht="16.5">
      <c r="A12" s="13" t="s">
        <v>1</v>
      </c>
      <c r="B12" s="71">
        <v>21</v>
      </c>
      <c r="C12" s="71">
        <v>1</v>
      </c>
      <c r="D12" s="71">
        <v>20</v>
      </c>
      <c r="E12" s="71">
        <v>0</v>
      </c>
      <c r="F12" s="71">
        <v>36</v>
      </c>
      <c r="G12" s="71">
        <v>1</v>
      </c>
      <c r="H12" s="71">
        <v>35</v>
      </c>
      <c r="I12" s="71">
        <v>0</v>
      </c>
    </row>
    <row r="13" spans="1:9" ht="16.5">
      <c r="A13" s="13" t="s">
        <v>2</v>
      </c>
      <c r="B13" s="71">
        <v>70</v>
      </c>
      <c r="C13" s="71">
        <v>2</v>
      </c>
      <c r="D13" s="71">
        <v>29</v>
      </c>
      <c r="E13" s="71">
        <v>39</v>
      </c>
      <c r="F13" s="71">
        <v>895</v>
      </c>
      <c r="G13" s="71">
        <v>23</v>
      </c>
      <c r="H13" s="71">
        <v>196</v>
      </c>
      <c r="I13" s="71">
        <v>676</v>
      </c>
    </row>
    <row r="14" spans="1:9" ht="16.5">
      <c r="A14" s="13" t="s">
        <v>3</v>
      </c>
      <c r="B14" s="71">
        <v>17</v>
      </c>
      <c r="C14" s="71">
        <v>0</v>
      </c>
      <c r="D14" s="71">
        <v>0</v>
      </c>
      <c r="E14" s="71">
        <v>17</v>
      </c>
      <c r="F14" s="71">
        <v>1256</v>
      </c>
      <c r="G14" s="71">
        <v>0</v>
      </c>
      <c r="H14" s="71">
        <v>0</v>
      </c>
      <c r="I14" s="71">
        <v>1256</v>
      </c>
    </row>
    <row r="15" spans="1:9" ht="16.5">
      <c r="A15" s="13" t="s">
        <v>4</v>
      </c>
      <c r="B15" s="71">
        <v>3</v>
      </c>
      <c r="C15" s="71">
        <v>0</v>
      </c>
      <c r="D15" s="71">
        <v>3</v>
      </c>
      <c r="E15" s="71">
        <v>0</v>
      </c>
      <c r="F15" s="71">
        <v>16</v>
      </c>
      <c r="G15" s="71">
        <v>0</v>
      </c>
      <c r="H15" s="71">
        <v>16</v>
      </c>
      <c r="I15" s="71">
        <v>0</v>
      </c>
    </row>
    <row r="16" spans="1:9" ht="16.5">
      <c r="A16" s="13" t="s">
        <v>5</v>
      </c>
      <c r="B16" s="71">
        <v>538</v>
      </c>
      <c r="C16" s="71">
        <v>164</v>
      </c>
      <c r="D16" s="71">
        <v>374</v>
      </c>
      <c r="E16" s="71">
        <v>0</v>
      </c>
      <c r="F16" s="71">
        <v>3665</v>
      </c>
      <c r="G16" s="71">
        <v>1088</v>
      </c>
      <c r="H16" s="71">
        <v>2577</v>
      </c>
      <c r="I16" s="71">
        <v>0</v>
      </c>
    </row>
    <row r="17" spans="1:9" ht="16.5">
      <c r="A17" s="13" t="s">
        <v>6</v>
      </c>
      <c r="B17" s="71">
        <v>15</v>
      </c>
      <c r="C17" s="71">
        <v>2</v>
      </c>
      <c r="D17" s="71">
        <v>6</v>
      </c>
      <c r="E17" s="71">
        <v>7</v>
      </c>
      <c r="F17" s="71">
        <v>657</v>
      </c>
      <c r="G17" s="71">
        <v>151</v>
      </c>
      <c r="H17" s="71">
        <v>264</v>
      </c>
      <c r="I17" s="71">
        <v>242</v>
      </c>
    </row>
    <row r="18" spans="1:9" ht="16.5">
      <c r="A18" s="13" t="s">
        <v>7</v>
      </c>
      <c r="B18" s="71">
        <v>3</v>
      </c>
      <c r="C18" s="71">
        <v>1</v>
      </c>
      <c r="D18" s="71">
        <v>2</v>
      </c>
      <c r="E18" s="71">
        <v>0</v>
      </c>
      <c r="F18" s="71">
        <v>402</v>
      </c>
      <c r="G18" s="71">
        <v>200</v>
      </c>
      <c r="H18" s="71">
        <v>202</v>
      </c>
      <c r="I18" s="71">
        <v>0</v>
      </c>
    </row>
    <row r="19" spans="1:9" ht="16.5">
      <c r="A19" s="13" t="s">
        <v>8</v>
      </c>
      <c r="B19" s="71">
        <v>11</v>
      </c>
      <c r="C19" s="71">
        <v>0</v>
      </c>
      <c r="D19" s="71">
        <v>0</v>
      </c>
      <c r="E19" s="71">
        <v>11</v>
      </c>
      <c r="F19" s="71">
        <v>147</v>
      </c>
      <c r="G19" s="71">
        <v>0</v>
      </c>
      <c r="H19" s="71">
        <v>0</v>
      </c>
      <c r="I19" s="71">
        <v>147</v>
      </c>
    </row>
    <row r="20" spans="1:9" ht="16.5">
      <c r="A20" s="14" t="s">
        <v>9</v>
      </c>
      <c r="B20" s="72">
        <v>1</v>
      </c>
      <c r="C20" s="73">
        <v>0</v>
      </c>
      <c r="D20" s="73">
        <v>1</v>
      </c>
      <c r="E20" s="73">
        <v>0</v>
      </c>
      <c r="F20" s="73">
        <v>3</v>
      </c>
      <c r="G20" s="73">
        <v>0</v>
      </c>
      <c r="H20" s="73">
        <v>3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90</v>
      </c>
      <c r="I29" s="107"/>
      <c r="J29" s="7"/>
      <c r="K29" s="7"/>
      <c r="L29" s="7"/>
      <c r="M29" s="7"/>
    </row>
  </sheetData>
  <sheetProtection/>
  <mergeCells count="12">
    <mergeCell ref="A7:I7"/>
    <mergeCell ref="A8:A9"/>
    <mergeCell ref="B8:E8"/>
    <mergeCell ref="F8:I8"/>
    <mergeCell ref="A28:G29"/>
    <mergeCell ref="H29:I29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30" sqref="A30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86" t="s">
        <v>13</v>
      </c>
      <c r="B3" s="27" t="s">
        <v>39</v>
      </c>
      <c r="C3" s="27"/>
      <c r="D3" s="27"/>
      <c r="E3" s="27"/>
      <c r="F3" s="27"/>
      <c r="G3" s="87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91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70">
        <f>SUM(B11:B20)</f>
        <v>8500</v>
      </c>
      <c r="C10" s="70">
        <f aca="true" t="shared" si="0" ref="C10:I10">SUM(C11:C20)</f>
        <v>2960</v>
      </c>
      <c r="D10" s="70">
        <f t="shared" si="0"/>
        <v>5500</v>
      </c>
      <c r="E10" s="70">
        <f t="shared" si="0"/>
        <v>40</v>
      </c>
      <c r="F10" s="70">
        <f t="shared" si="0"/>
        <v>38209</v>
      </c>
      <c r="G10" s="70">
        <f t="shared" si="0"/>
        <v>13535</v>
      </c>
      <c r="H10" s="70">
        <f t="shared" si="0"/>
        <v>24438</v>
      </c>
      <c r="I10" s="70">
        <f t="shared" si="0"/>
        <v>236</v>
      </c>
    </row>
    <row r="11" spans="1:9" ht="16.5">
      <c r="A11" s="13" t="s">
        <v>0</v>
      </c>
      <c r="B11" s="71">
        <v>7897</v>
      </c>
      <c r="C11" s="71">
        <v>2792</v>
      </c>
      <c r="D11" s="71">
        <v>5093</v>
      </c>
      <c r="E11" s="71">
        <v>12</v>
      </c>
      <c r="F11" s="71">
        <v>33562</v>
      </c>
      <c r="G11" s="71">
        <v>12125</v>
      </c>
      <c r="H11" s="71">
        <v>21394</v>
      </c>
      <c r="I11" s="71">
        <v>43</v>
      </c>
    </row>
    <row r="12" spans="1:9" ht="16.5">
      <c r="A12" s="13" t="s">
        <v>1</v>
      </c>
      <c r="B12" s="71">
        <v>9</v>
      </c>
      <c r="C12" s="71">
        <v>0</v>
      </c>
      <c r="D12" s="71">
        <v>9</v>
      </c>
      <c r="E12" s="71">
        <v>0</v>
      </c>
      <c r="F12" s="71">
        <v>17</v>
      </c>
      <c r="G12" s="71">
        <v>0</v>
      </c>
      <c r="H12" s="71">
        <v>17</v>
      </c>
      <c r="I12" s="71">
        <v>0</v>
      </c>
    </row>
    <row r="13" spans="1:9" ht="16.5">
      <c r="A13" s="13" t="s">
        <v>2</v>
      </c>
      <c r="B13" s="71">
        <v>74</v>
      </c>
      <c r="C13" s="71">
        <v>4</v>
      </c>
      <c r="D13" s="71">
        <v>44</v>
      </c>
      <c r="E13" s="71">
        <v>26</v>
      </c>
      <c r="F13" s="71">
        <v>741</v>
      </c>
      <c r="G13" s="71">
        <v>52</v>
      </c>
      <c r="H13" s="71">
        <v>504</v>
      </c>
      <c r="I13" s="71">
        <v>185</v>
      </c>
    </row>
    <row r="14" spans="1:9" ht="16.5">
      <c r="A14" s="13" t="s">
        <v>3</v>
      </c>
      <c r="B14" s="71">
        <v>1</v>
      </c>
      <c r="C14" s="71">
        <v>1</v>
      </c>
      <c r="D14" s="71">
        <v>0</v>
      </c>
      <c r="E14" s="71">
        <v>0</v>
      </c>
      <c r="F14" s="71">
        <v>7</v>
      </c>
      <c r="G14" s="71">
        <v>7</v>
      </c>
      <c r="H14" s="71">
        <v>0</v>
      </c>
      <c r="I14" s="71">
        <v>0</v>
      </c>
    </row>
    <row r="15" spans="1:9" ht="16.5">
      <c r="A15" s="13" t="s">
        <v>4</v>
      </c>
      <c r="B15" s="71">
        <v>7</v>
      </c>
      <c r="C15" s="71">
        <v>0</v>
      </c>
      <c r="D15" s="71">
        <v>7</v>
      </c>
      <c r="E15" s="71">
        <v>0</v>
      </c>
      <c r="F15" s="71">
        <v>34</v>
      </c>
      <c r="G15" s="71">
        <v>0</v>
      </c>
      <c r="H15" s="71">
        <v>34</v>
      </c>
      <c r="I15" s="71">
        <v>0</v>
      </c>
    </row>
    <row r="16" spans="1:9" ht="16.5">
      <c r="A16" s="13" t="s">
        <v>5</v>
      </c>
      <c r="B16" s="71">
        <v>502</v>
      </c>
      <c r="C16" s="71">
        <v>158</v>
      </c>
      <c r="D16" s="71">
        <v>344</v>
      </c>
      <c r="E16" s="71">
        <v>0</v>
      </c>
      <c r="F16" s="71">
        <v>3434</v>
      </c>
      <c r="G16" s="71">
        <v>1047</v>
      </c>
      <c r="H16" s="71">
        <v>2387</v>
      </c>
      <c r="I16" s="71">
        <v>0</v>
      </c>
    </row>
    <row r="17" spans="1:9" ht="16.5">
      <c r="A17" s="13" t="s">
        <v>6</v>
      </c>
      <c r="B17" s="71">
        <v>5</v>
      </c>
      <c r="C17" s="71">
        <v>1</v>
      </c>
      <c r="D17" s="71">
        <v>2</v>
      </c>
      <c r="E17" s="71">
        <v>2</v>
      </c>
      <c r="F17" s="71">
        <v>202</v>
      </c>
      <c r="G17" s="71">
        <v>100</v>
      </c>
      <c r="H17" s="71">
        <v>94</v>
      </c>
      <c r="I17" s="71">
        <v>8</v>
      </c>
    </row>
    <row r="18" spans="1:9" ht="16.5">
      <c r="A18" s="13" t="s">
        <v>7</v>
      </c>
      <c r="B18" s="71">
        <v>1</v>
      </c>
      <c r="C18" s="71">
        <v>1</v>
      </c>
      <c r="D18" s="71">
        <v>0</v>
      </c>
      <c r="E18" s="71">
        <v>0</v>
      </c>
      <c r="F18" s="71">
        <v>200</v>
      </c>
      <c r="G18" s="71">
        <v>200</v>
      </c>
      <c r="H18" s="71">
        <v>0</v>
      </c>
      <c r="I18" s="71">
        <v>0</v>
      </c>
    </row>
    <row r="19" spans="1:9" ht="16.5">
      <c r="A19" s="13" t="s">
        <v>8</v>
      </c>
      <c r="B19" s="71">
        <v>3</v>
      </c>
      <c r="C19" s="71">
        <v>3</v>
      </c>
      <c r="D19" s="71">
        <v>0</v>
      </c>
      <c r="E19" s="71">
        <v>0</v>
      </c>
      <c r="F19" s="71">
        <v>4</v>
      </c>
      <c r="G19" s="71">
        <v>4</v>
      </c>
      <c r="H19" s="71">
        <v>0</v>
      </c>
      <c r="I19" s="71">
        <v>0</v>
      </c>
    </row>
    <row r="20" spans="1:9" ht="16.5">
      <c r="A20" s="14" t="s">
        <v>9</v>
      </c>
      <c r="B20" s="72">
        <v>1</v>
      </c>
      <c r="C20" s="73">
        <v>0</v>
      </c>
      <c r="D20" s="73">
        <v>1</v>
      </c>
      <c r="E20" s="73">
        <v>0</v>
      </c>
      <c r="F20" s="73">
        <v>8</v>
      </c>
      <c r="G20" s="73">
        <v>0</v>
      </c>
      <c r="H20" s="73">
        <v>8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92</v>
      </c>
      <c r="I29" s="107"/>
      <c r="J29" s="7"/>
      <c r="K29" s="7"/>
      <c r="L29" s="7"/>
      <c r="M29" s="7"/>
    </row>
  </sheetData>
  <sheetProtection/>
  <mergeCells count="12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30" sqref="A30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88" t="s">
        <v>13</v>
      </c>
      <c r="B3" s="27" t="s">
        <v>39</v>
      </c>
      <c r="C3" s="27"/>
      <c r="D3" s="27"/>
      <c r="E3" s="27"/>
      <c r="F3" s="27"/>
      <c r="G3" s="89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93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70">
        <f>SUM(B11:B20)</f>
        <v>8223</v>
      </c>
      <c r="C10" s="70">
        <f aca="true" t="shared" si="0" ref="C10:I10">SUM(C11:C20)</f>
        <v>2795</v>
      </c>
      <c r="D10" s="70">
        <f t="shared" si="0"/>
        <v>5412</v>
      </c>
      <c r="E10" s="70">
        <f t="shared" si="0"/>
        <v>16</v>
      </c>
      <c r="F10" s="70">
        <f t="shared" si="0"/>
        <v>37021</v>
      </c>
      <c r="G10" s="70">
        <f t="shared" si="0"/>
        <v>12856</v>
      </c>
      <c r="H10" s="70">
        <f t="shared" si="0"/>
        <v>24011</v>
      </c>
      <c r="I10" s="70">
        <f t="shared" si="0"/>
        <v>154</v>
      </c>
    </row>
    <row r="11" spans="1:9" ht="16.5">
      <c r="A11" s="13" t="s">
        <v>0</v>
      </c>
      <c r="B11" s="71">
        <v>7637</v>
      </c>
      <c r="C11" s="71">
        <v>2649</v>
      </c>
      <c r="D11" s="71">
        <v>4979</v>
      </c>
      <c r="E11" s="71">
        <v>9</v>
      </c>
      <c r="F11" s="71">
        <v>32640</v>
      </c>
      <c r="G11" s="71">
        <v>11854</v>
      </c>
      <c r="H11" s="71">
        <v>20753</v>
      </c>
      <c r="I11" s="71">
        <v>33</v>
      </c>
    </row>
    <row r="12" spans="1:9" ht="16.5">
      <c r="A12" s="13" t="s">
        <v>1</v>
      </c>
      <c r="B12" s="71">
        <v>9</v>
      </c>
      <c r="C12" s="71">
        <v>0</v>
      </c>
      <c r="D12" s="71">
        <v>9</v>
      </c>
      <c r="E12" s="71">
        <v>0</v>
      </c>
      <c r="F12" s="71">
        <v>17</v>
      </c>
      <c r="G12" s="71">
        <v>0</v>
      </c>
      <c r="H12" s="71">
        <v>17</v>
      </c>
      <c r="I12" s="71">
        <v>0</v>
      </c>
    </row>
    <row r="13" spans="1:9" ht="16.5">
      <c r="A13" s="13" t="s">
        <v>2</v>
      </c>
      <c r="B13" s="71">
        <v>25</v>
      </c>
      <c r="C13" s="71">
        <v>1</v>
      </c>
      <c r="D13" s="71">
        <v>20</v>
      </c>
      <c r="E13" s="71">
        <v>4</v>
      </c>
      <c r="F13" s="71">
        <v>394</v>
      </c>
      <c r="G13" s="71">
        <v>39</v>
      </c>
      <c r="H13" s="71">
        <v>332</v>
      </c>
      <c r="I13" s="71">
        <v>23</v>
      </c>
    </row>
    <row r="14" spans="1:9" ht="16.5">
      <c r="A14" s="13" t="s">
        <v>3</v>
      </c>
      <c r="B14" s="71">
        <v>3</v>
      </c>
      <c r="C14" s="71">
        <v>0</v>
      </c>
      <c r="D14" s="71">
        <v>0</v>
      </c>
      <c r="E14" s="71">
        <v>3</v>
      </c>
      <c r="F14" s="71">
        <v>98</v>
      </c>
      <c r="G14" s="71">
        <v>0</v>
      </c>
      <c r="H14" s="71">
        <v>0</v>
      </c>
      <c r="I14" s="71">
        <v>98</v>
      </c>
    </row>
    <row r="15" spans="1:9" ht="16.5">
      <c r="A15" s="13" t="s">
        <v>4</v>
      </c>
      <c r="B15" s="71">
        <v>1</v>
      </c>
      <c r="C15" s="71">
        <v>0</v>
      </c>
      <c r="D15" s="71">
        <v>1</v>
      </c>
      <c r="E15" s="71">
        <v>0</v>
      </c>
      <c r="F15" s="71">
        <v>1</v>
      </c>
      <c r="G15" s="71">
        <v>0</v>
      </c>
      <c r="H15" s="71">
        <v>1</v>
      </c>
      <c r="I15" s="71">
        <v>0</v>
      </c>
    </row>
    <row r="16" spans="1:9" ht="16.5">
      <c r="A16" s="13" t="s">
        <v>5</v>
      </c>
      <c r="B16" s="71">
        <v>541</v>
      </c>
      <c r="C16" s="71">
        <v>143</v>
      </c>
      <c r="D16" s="71">
        <v>398</v>
      </c>
      <c r="E16" s="71">
        <v>0</v>
      </c>
      <c r="F16" s="71">
        <v>3264</v>
      </c>
      <c r="G16" s="71">
        <v>763</v>
      </c>
      <c r="H16" s="71">
        <v>2501</v>
      </c>
      <c r="I16" s="71">
        <v>0</v>
      </c>
    </row>
    <row r="17" spans="1:9" ht="16.5">
      <c r="A17" s="13" t="s">
        <v>6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</row>
    <row r="18" spans="1:9" ht="16.5">
      <c r="A18" s="13" t="s">
        <v>7</v>
      </c>
      <c r="B18" s="71">
        <v>6</v>
      </c>
      <c r="C18" s="71">
        <v>2</v>
      </c>
      <c r="D18" s="71">
        <v>4</v>
      </c>
      <c r="E18" s="71">
        <v>0</v>
      </c>
      <c r="F18" s="71">
        <v>600</v>
      </c>
      <c r="G18" s="71">
        <v>200</v>
      </c>
      <c r="H18" s="71">
        <v>400</v>
      </c>
      <c r="I18" s="71">
        <v>0</v>
      </c>
    </row>
    <row r="19" spans="1:9" ht="16.5">
      <c r="A19" s="13" t="s">
        <v>8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ht="16.5">
      <c r="A20" s="14" t="s">
        <v>9</v>
      </c>
      <c r="B20" s="72">
        <v>1</v>
      </c>
      <c r="C20" s="73">
        <v>0</v>
      </c>
      <c r="D20" s="73">
        <v>1</v>
      </c>
      <c r="E20" s="73">
        <v>0</v>
      </c>
      <c r="F20" s="73">
        <v>7</v>
      </c>
      <c r="G20" s="73">
        <v>0</v>
      </c>
      <c r="H20" s="73">
        <v>7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94</v>
      </c>
      <c r="I29" s="107"/>
      <c r="J29" s="7"/>
      <c r="K29" s="7"/>
      <c r="L29" s="7"/>
      <c r="M29" s="7"/>
    </row>
  </sheetData>
  <sheetProtection/>
  <mergeCells count="12">
    <mergeCell ref="A7:I7"/>
    <mergeCell ref="A8:A9"/>
    <mergeCell ref="B8:E8"/>
    <mergeCell ref="F8:I8"/>
    <mergeCell ref="A28:G29"/>
    <mergeCell ref="H29:I29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25" sqref="D25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0" t="s">
        <v>13</v>
      </c>
      <c r="B3" s="27" t="s">
        <v>39</v>
      </c>
      <c r="C3" s="27"/>
      <c r="D3" s="27"/>
      <c r="E3" s="27"/>
      <c r="F3" s="27"/>
      <c r="G3" s="91" t="s">
        <v>19</v>
      </c>
      <c r="H3" s="103" t="s">
        <v>25</v>
      </c>
      <c r="I3" s="103"/>
      <c r="J3" s="9"/>
    </row>
    <row r="5" spans="1:13" ht="21">
      <c r="A5" s="104" t="s">
        <v>98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97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96</v>
      </c>
      <c r="B10" s="70">
        <f>SUM(B11:B20)</f>
        <v>7688</v>
      </c>
      <c r="C10" s="70">
        <f aca="true" t="shared" si="0" ref="C10:I10">SUM(C11:C20)</f>
        <v>2735</v>
      </c>
      <c r="D10" s="70">
        <f t="shared" si="0"/>
        <v>4943</v>
      </c>
      <c r="E10" s="70">
        <f t="shared" si="0"/>
        <v>10</v>
      </c>
      <c r="F10" s="70">
        <f t="shared" si="0"/>
        <v>34303</v>
      </c>
      <c r="G10" s="70">
        <f t="shared" si="0"/>
        <v>12224</v>
      </c>
      <c r="H10" s="70">
        <f t="shared" si="0"/>
        <v>22020</v>
      </c>
      <c r="I10" s="70">
        <f t="shared" si="0"/>
        <v>59</v>
      </c>
    </row>
    <row r="11" spans="1:9" ht="16.5">
      <c r="A11" s="13" t="s">
        <v>0</v>
      </c>
      <c r="B11" s="92">
        <f>SUM(C11:E11)</f>
        <v>7159</v>
      </c>
      <c r="C11" s="71">
        <v>2573</v>
      </c>
      <c r="D11" s="71">
        <v>4579</v>
      </c>
      <c r="E11" s="71">
        <v>7</v>
      </c>
      <c r="F11" s="92">
        <f>SUM(G11:I11)</f>
        <v>30718</v>
      </c>
      <c r="G11" s="71">
        <v>11126</v>
      </c>
      <c r="H11" s="71">
        <v>19568</v>
      </c>
      <c r="I11" s="71">
        <v>24</v>
      </c>
    </row>
    <row r="12" spans="1:9" ht="16.5">
      <c r="A12" s="13" t="s">
        <v>1</v>
      </c>
      <c r="B12" s="92">
        <f aca="true" t="shared" si="1" ref="B12:B20">SUM(C12:E12)</f>
        <v>12</v>
      </c>
      <c r="C12" s="71">
        <v>4</v>
      </c>
      <c r="D12" s="71">
        <v>8</v>
      </c>
      <c r="E12" s="71">
        <v>0</v>
      </c>
      <c r="F12" s="92">
        <f aca="true" t="shared" si="2" ref="F12:F20">SUM(G12:I12)</f>
        <v>27</v>
      </c>
      <c r="G12" s="71">
        <v>8</v>
      </c>
      <c r="H12" s="71">
        <v>19</v>
      </c>
      <c r="I12" s="71">
        <v>0</v>
      </c>
    </row>
    <row r="13" spans="1:9" ht="16.5">
      <c r="A13" s="13" t="s">
        <v>2</v>
      </c>
      <c r="B13" s="92">
        <f t="shared" si="1"/>
        <v>22</v>
      </c>
      <c r="C13" s="71">
        <v>7</v>
      </c>
      <c r="D13" s="71">
        <v>13</v>
      </c>
      <c r="E13" s="71">
        <v>2</v>
      </c>
      <c r="F13" s="92">
        <f t="shared" si="2"/>
        <v>115</v>
      </c>
      <c r="G13" s="71">
        <v>24</v>
      </c>
      <c r="H13" s="71">
        <v>86</v>
      </c>
      <c r="I13" s="71">
        <v>5</v>
      </c>
    </row>
    <row r="14" spans="1:9" ht="16.5">
      <c r="A14" s="13" t="s">
        <v>3</v>
      </c>
      <c r="B14" s="92">
        <f t="shared" si="1"/>
        <v>1</v>
      </c>
      <c r="C14" s="71">
        <v>0</v>
      </c>
      <c r="D14" s="71">
        <v>0</v>
      </c>
      <c r="E14" s="71">
        <v>1</v>
      </c>
      <c r="F14" s="92">
        <f t="shared" si="2"/>
        <v>30</v>
      </c>
      <c r="G14" s="71">
        <v>0</v>
      </c>
      <c r="H14" s="71">
        <v>0</v>
      </c>
      <c r="I14" s="71">
        <v>30</v>
      </c>
    </row>
    <row r="15" spans="1:9" ht="16.5">
      <c r="A15" s="13" t="s">
        <v>4</v>
      </c>
      <c r="B15" s="92">
        <f t="shared" si="1"/>
        <v>2</v>
      </c>
      <c r="C15" s="71">
        <v>0</v>
      </c>
      <c r="D15" s="71">
        <v>2</v>
      </c>
      <c r="E15" s="71">
        <v>0</v>
      </c>
      <c r="F15" s="92">
        <f t="shared" si="2"/>
        <v>2</v>
      </c>
      <c r="G15" s="71">
        <v>0</v>
      </c>
      <c r="H15" s="71">
        <v>2</v>
      </c>
      <c r="I15" s="71">
        <v>0</v>
      </c>
    </row>
    <row r="16" spans="1:9" ht="16.5">
      <c r="A16" s="13" t="s">
        <v>5</v>
      </c>
      <c r="B16" s="92">
        <f t="shared" si="1"/>
        <v>487</v>
      </c>
      <c r="C16" s="71">
        <v>149</v>
      </c>
      <c r="D16" s="71">
        <v>338</v>
      </c>
      <c r="E16" s="71">
        <v>0</v>
      </c>
      <c r="F16" s="92">
        <f t="shared" si="2"/>
        <v>3000</v>
      </c>
      <c r="G16" s="71">
        <v>865</v>
      </c>
      <c r="H16" s="71">
        <v>2135</v>
      </c>
      <c r="I16" s="71">
        <v>0</v>
      </c>
    </row>
    <row r="17" spans="1:9" ht="16.5">
      <c r="A17" s="13" t="s">
        <v>6</v>
      </c>
      <c r="B17" s="92">
        <f t="shared" si="1"/>
        <v>0</v>
      </c>
      <c r="C17" s="71">
        <v>0</v>
      </c>
      <c r="D17" s="71">
        <v>0</v>
      </c>
      <c r="E17" s="71">
        <v>0</v>
      </c>
      <c r="F17" s="92">
        <f t="shared" si="2"/>
        <v>0</v>
      </c>
      <c r="G17" s="71">
        <v>0</v>
      </c>
      <c r="H17" s="71">
        <v>0</v>
      </c>
      <c r="I17" s="71">
        <v>0</v>
      </c>
    </row>
    <row r="18" spans="1:9" ht="16.5">
      <c r="A18" s="13" t="s">
        <v>7</v>
      </c>
      <c r="B18" s="92">
        <f t="shared" si="1"/>
        <v>2</v>
      </c>
      <c r="C18" s="71">
        <v>1</v>
      </c>
      <c r="D18" s="71">
        <v>1</v>
      </c>
      <c r="E18" s="71">
        <v>0</v>
      </c>
      <c r="F18" s="92">
        <f t="shared" si="2"/>
        <v>400</v>
      </c>
      <c r="G18" s="71">
        <v>200</v>
      </c>
      <c r="H18" s="71">
        <v>200</v>
      </c>
      <c r="I18" s="71">
        <v>0</v>
      </c>
    </row>
    <row r="19" spans="1:9" ht="16.5">
      <c r="A19" s="13" t="s">
        <v>8</v>
      </c>
      <c r="B19" s="92">
        <f t="shared" si="1"/>
        <v>1</v>
      </c>
      <c r="C19" s="71">
        <v>1</v>
      </c>
      <c r="D19" s="71">
        <v>0</v>
      </c>
      <c r="E19" s="71">
        <v>0</v>
      </c>
      <c r="F19" s="92">
        <f t="shared" si="2"/>
        <v>1</v>
      </c>
      <c r="G19" s="71">
        <v>1</v>
      </c>
      <c r="H19" s="71">
        <v>0</v>
      </c>
      <c r="I19" s="71">
        <v>0</v>
      </c>
    </row>
    <row r="20" spans="1:9" ht="16.5">
      <c r="A20" s="14" t="s">
        <v>9</v>
      </c>
      <c r="B20" s="93">
        <f t="shared" si="1"/>
        <v>2</v>
      </c>
      <c r="C20" s="73">
        <v>0</v>
      </c>
      <c r="D20" s="73">
        <v>2</v>
      </c>
      <c r="E20" s="73">
        <v>0</v>
      </c>
      <c r="F20" s="94">
        <f t="shared" si="2"/>
        <v>10</v>
      </c>
      <c r="G20" s="73">
        <v>0</v>
      </c>
      <c r="H20" s="73">
        <v>10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 t="s">
        <v>99</v>
      </c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107"/>
      <c r="I28" s="10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95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</sheetData>
  <sheetProtection/>
  <mergeCells count="13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  <mergeCell ref="H28:I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8" sqref="A8:A9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34" t="s">
        <v>13</v>
      </c>
      <c r="B3" s="27" t="s">
        <v>39</v>
      </c>
      <c r="C3" s="27"/>
      <c r="D3" s="27"/>
      <c r="E3" s="27"/>
      <c r="F3" s="27"/>
      <c r="G3" s="35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48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9773</v>
      </c>
      <c r="C10" s="52">
        <f aca="true" t="shared" si="0" ref="C10:I10">SUM(C11:C20)</f>
        <v>3556</v>
      </c>
      <c r="D10" s="52">
        <f t="shared" si="0"/>
        <v>6159</v>
      </c>
      <c r="E10" s="52">
        <f t="shared" si="0"/>
        <v>58</v>
      </c>
      <c r="F10" s="52">
        <f t="shared" si="0"/>
        <v>48244</v>
      </c>
      <c r="G10" s="52">
        <f t="shared" si="0"/>
        <v>17645</v>
      </c>
      <c r="H10" s="52">
        <f t="shared" si="0"/>
        <v>29791</v>
      </c>
      <c r="I10" s="52">
        <f t="shared" si="0"/>
        <v>808</v>
      </c>
    </row>
    <row r="11" spans="1:9" ht="16.5">
      <c r="A11" s="13" t="s">
        <v>0</v>
      </c>
      <c r="B11" s="53">
        <v>9129</v>
      </c>
      <c r="C11" s="53">
        <v>3353</v>
      </c>
      <c r="D11" s="53">
        <v>5762</v>
      </c>
      <c r="E11" s="53">
        <v>14</v>
      </c>
      <c r="F11" s="53">
        <v>42994</v>
      </c>
      <c r="G11" s="53">
        <v>16154</v>
      </c>
      <c r="H11" s="53">
        <v>26767</v>
      </c>
      <c r="I11" s="53">
        <v>73</v>
      </c>
    </row>
    <row r="12" spans="1:9" ht="16.5">
      <c r="A12" s="13" t="s">
        <v>1</v>
      </c>
      <c r="B12" s="53">
        <v>7</v>
      </c>
      <c r="C12" s="53">
        <v>0</v>
      </c>
      <c r="D12" s="53">
        <v>7</v>
      </c>
      <c r="E12" s="53">
        <v>0</v>
      </c>
      <c r="F12" s="53">
        <v>22</v>
      </c>
      <c r="G12" s="53">
        <v>0</v>
      </c>
      <c r="H12" s="53">
        <v>22</v>
      </c>
      <c r="I12" s="53">
        <v>0</v>
      </c>
    </row>
    <row r="13" spans="1:9" ht="16.5">
      <c r="A13" s="13" t="s">
        <v>2</v>
      </c>
      <c r="B13" s="53">
        <v>23</v>
      </c>
      <c r="C13" s="53">
        <v>4</v>
      </c>
      <c r="D13" s="53">
        <v>12</v>
      </c>
      <c r="E13" s="53">
        <v>7</v>
      </c>
      <c r="F13" s="53">
        <v>231</v>
      </c>
      <c r="G13" s="53">
        <v>5</v>
      </c>
      <c r="H13" s="53">
        <v>77</v>
      </c>
      <c r="I13" s="53">
        <v>149</v>
      </c>
    </row>
    <row r="14" spans="1:9" ht="16.5">
      <c r="A14" s="13" t="s">
        <v>3</v>
      </c>
      <c r="B14" s="53">
        <v>6</v>
      </c>
      <c r="C14" s="53">
        <v>1</v>
      </c>
      <c r="D14" s="53">
        <v>2</v>
      </c>
      <c r="E14" s="53">
        <v>3</v>
      </c>
      <c r="F14" s="53">
        <v>152</v>
      </c>
      <c r="G14" s="53">
        <v>5</v>
      </c>
      <c r="H14" s="53">
        <v>15</v>
      </c>
      <c r="I14" s="53">
        <v>132</v>
      </c>
    </row>
    <row r="15" spans="1:9" ht="16.5">
      <c r="A15" s="13" t="s">
        <v>4</v>
      </c>
      <c r="B15" s="53">
        <v>4</v>
      </c>
      <c r="C15" s="53">
        <v>0</v>
      </c>
      <c r="D15" s="53">
        <v>4</v>
      </c>
      <c r="E15" s="53">
        <v>0</v>
      </c>
      <c r="F15" s="53">
        <v>21</v>
      </c>
      <c r="G15" s="53">
        <v>0</v>
      </c>
      <c r="H15" s="53">
        <v>21</v>
      </c>
      <c r="I15" s="53">
        <v>0</v>
      </c>
    </row>
    <row r="16" spans="1:9" ht="16.5">
      <c r="A16" s="13" t="s">
        <v>5</v>
      </c>
      <c r="B16" s="53">
        <v>529</v>
      </c>
      <c r="C16" s="53">
        <v>196</v>
      </c>
      <c r="D16" s="53">
        <v>333</v>
      </c>
      <c r="E16" s="53">
        <v>0</v>
      </c>
      <c r="F16" s="53">
        <v>3765</v>
      </c>
      <c r="G16" s="53">
        <v>1375</v>
      </c>
      <c r="H16" s="53">
        <v>2390</v>
      </c>
      <c r="I16" s="53">
        <v>0</v>
      </c>
    </row>
    <row r="17" spans="1:9" ht="16.5">
      <c r="A17" s="13" t="s">
        <v>6</v>
      </c>
      <c r="B17" s="53">
        <v>42</v>
      </c>
      <c r="C17" s="53">
        <v>2</v>
      </c>
      <c r="D17" s="53">
        <v>7</v>
      </c>
      <c r="E17" s="53">
        <v>33</v>
      </c>
      <c r="F17" s="53">
        <v>401</v>
      </c>
      <c r="G17" s="53">
        <v>106</v>
      </c>
      <c r="H17" s="53">
        <v>41</v>
      </c>
      <c r="I17" s="53">
        <v>254</v>
      </c>
    </row>
    <row r="18" spans="1:9" ht="16.5">
      <c r="A18" s="13" t="s">
        <v>7</v>
      </c>
      <c r="B18" s="53">
        <v>2</v>
      </c>
      <c r="C18" s="53">
        <v>0</v>
      </c>
      <c r="D18" s="53">
        <v>1</v>
      </c>
      <c r="E18" s="53">
        <v>1</v>
      </c>
      <c r="F18" s="53">
        <v>400</v>
      </c>
      <c r="G18" s="53">
        <v>0</v>
      </c>
      <c r="H18" s="53">
        <v>200</v>
      </c>
      <c r="I18" s="53">
        <v>200</v>
      </c>
    </row>
    <row r="19" spans="1:9" ht="16.5">
      <c r="A19" s="13" t="s">
        <v>8</v>
      </c>
      <c r="B19" s="53">
        <v>31</v>
      </c>
      <c r="C19" s="53">
        <v>0</v>
      </c>
      <c r="D19" s="53">
        <v>31</v>
      </c>
      <c r="E19" s="53">
        <v>0</v>
      </c>
      <c r="F19" s="53">
        <v>258</v>
      </c>
      <c r="G19" s="53">
        <v>0</v>
      </c>
      <c r="H19" s="53">
        <v>258</v>
      </c>
      <c r="I19" s="53">
        <v>0</v>
      </c>
    </row>
    <row r="20" spans="1:9" ht="16.5">
      <c r="A20" s="14" t="s">
        <v>9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51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6" sqref="A6:I6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5" t="s">
        <v>100</v>
      </c>
      <c r="B3" s="27" t="s">
        <v>101</v>
      </c>
      <c r="C3" s="27"/>
      <c r="D3" s="27"/>
      <c r="E3" s="27"/>
      <c r="F3" s="27"/>
      <c r="G3" s="96" t="s">
        <v>102</v>
      </c>
      <c r="H3" s="103" t="s">
        <v>103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104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105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106</v>
      </c>
      <c r="B8" s="110" t="s">
        <v>107</v>
      </c>
      <c r="C8" s="111"/>
      <c r="D8" s="111"/>
      <c r="E8" s="112"/>
      <c r="F8" s="110" t="s">
        <v>108</v>
      </c>
      <c r="G8" s="111"/>
      <c r="H8" s="111"/>
      <c r="I8" s="111"/>
    </row>
    <row r="9" spans="1:9" ht="16.5">
      <c r="A9" s="109"/>
      <c r="B9" s="19" t="s">
        <v>109</v>
      </c>
      <c r="C9" s="20" t="s">
        <v>110</v>
      </c>
      <c r="D9" s="20" t="s">
        <v>111</v>
      </c>
      <c r="E9" s="20" t="s">
        <v>112</v>
      </c>
      <c r="F9" s="19" t="s">
        <v>109</v>
      </c>
      <c r="G9" s="20" t="s">
        <v>110</v>
      </c>
      <c r="H9" s="20" t="s">
        <v>111</v>
      </c>
      <c r="I9" s="21" t="s">
        <v>112</v>
      </c>
    </row>
    <row r="10" spans="1:9" ht="16.5">
      <c r="A10" s="12" t="s">
        <v>109</v>
      </c>
      <c r="B10" s="70">
        <f>SUM(B11:B20)</f>
        <v>6054</v>
      </c>
      <c r="C10" s="70">
        <f aca="true" t="shared" si="0" ref="C10:I10">SUM(C11:C20)</f>
        <v>2166</v>
      </c>
      <c r="D10" s="70">
        <f t="shared" si="0"/>
        <v>3871</v>
      </c>
      <c r="E10" s="70">
        <f t="shared" si="0"/>
        <v>17</v>
      </c>
      <c r="F10" s="70">
        <f t="shared" si="0"/>
        <v>29951</v>
      </c>
      <c r="G10" s="70">
        <f t="shared" si="0"/>
        <v>10629</v>
      </c>
      <c r="H10" s="70">
        <f t="shared" si="0"/>
        <v>18741</v>
      </c>
      <c r="I10" s="70">
        <f t="shared" si="0"/>
        <v>581</v>
      </c>
    </row>
    <row r="11" spans="1:9" ht="16.5">
      <c r="A11" s="13" t="s">
        <v>0</v>
      </c>
      <c r="B11" s="92">
        <f>SUM(C11:E11)</f>
        <v>5642</v>
      </c>
      <c r="C11" s="71">
        <v>2041</v>
      </c>
      <c r="D11" s="71">
        <v>3594</v>
      </c>
      <c r="E11" s="71">
        <v>7</v>
      </c>
      <c r="F11" s="92">
        <f>SUM(G11:I11)</f>
        <v>26454</v>
      </c>
      <c r="G11" s="71">
        <v>9760</v>
      </c>
      <c r="H11" s="71">
        <v>16658</v>
      </c>
      <c r="I11" s="71">
        <v>36</v>
      </c>
    </row>
    <row r="12" spans="1:9" ht="16.5">
      <c r="A12" s="13" t="s">
        <v>1</v>
      </c>
      <c r="B12" s="92">
        <f aca="true" t="shared" si="1" ref="B12:B20">SUM(C12:E12)</f>
        <v>20</v>
      </c>
      <c r="C12" s="71">
        <v>7</v>
      </c>
      <c r="D12" s="71">
        <v>13</v>
      </c>
      <c r="E12" s="71">
        <v>0</v>
      </c>
      <c r="F12" s="92">
        <f aca="true" t="shared" si="2" ref="F12:F20">SUM(G12:I12)</f>
        <v>55</v>
      </c>
      <c r="G12" s="71">
        <v>12</v>
      </c>
      <c r="H12" s="71">
        <v>43</v>
      </c>
      <c r="I12" s="71">
        <v>0</v>
      </c>
    </row>
    <row r="13" spans="1:9" ht="16.5">
      <c r="A13" s="13" t="s">
        <v>2</v>
      </c>
      <c r="B13" s="92">
        <f t="shared" si="1"/>
        <v>9</v>
      </c>
      <c r="C13" s="71">
        <v>2</v>
      </c>
      <c r="D13" s="71">
        <v>7</v>
      </c>
      <c r="E13" s="71">
        <v>0</v>
      </c>
      <c r="F13" s="92">
        <f t="shared" si="2"/>
        <v>81</v>
      </c>
      <c r="G13" s="71">
        <v>5</v>
      </c>
      <c r="H13" s="71">
        <v>76</v>
      </c>
      <c r="I13" s="71">
        <v>0</v>
      </c>
    </row>
    <row r="14" spans="1:9" ht="16.5">
      <c r="A14" s="13" t="s">
        <v>3</v>
      </c>
      <c r="B14" s="92">
        <f t="shared" si="1"/>
        <v>8</v>
      </c>
      <c r="C14" s="71">
        <v>0</v>
      </c>
      <c r="D14" s="71">
        <v>0</v>
      </c>
      <c r="E14" s="71">
        <v>8</v>
      </c>
      <c r="F14" s="92">
        <f t="shared" si="2"/>
        <v>538</v>
      </c>
      <c r="G14" s="71">
        <v>0</v>
      </c>
      <c r="H14" s="71">
        <v>0</v>
      </c>
      <c r="I14" s="71">
        <v>538</v>
      </c>
    </row>
    <row r="15" spans="1:9" ht="16.5">
      <c r="A15" s="13" t="s">
        <v>4</v>
      </c>
      <c r="B15" s="92">
        <f t="shared" si="1"/>
        <v>1</v>
      </c>
      <c r="C15" s="71">
        <v>0</v>
      </c>
      <c r="D15" s="71">
        <v>1</v>
      </c>
      <c r="E15" s="71">
        <v>0</v>
      </c>
      <c r="F15" s="92">
        <f t="shared" si="2"/>
        <v>1</v>
      </c>
      <c r="G15" s="71">
        <v>0</v>
      </c>
      <c r="H15" s="71">
        <v>1</v>
      </c>
      <c r="I15" s="71">
        <v>0</v>
      </c>
    </row>
    <row r="16" spans="1:9" ht="16.5">
      <c r="A16" s="13" t="s">
        <v>5</v>
      </c>
      <c r="B16" s="92">
        <f t="shared" si="1"/>
        <v>373</v>
      </c>
      <c r="C16" s="71">
        <v>116</v>
      </c>
      <c r="D16" s="71">
        <v>256</v>
      </c>
      <c r="E16" s="71">
        <v>1</v>
      </c>
      <c r="F16" s="92">
        <f t="shared" si="2"/>
        <v>2820</v>
      </c>
      <c r="G16" s="71">
        <v>852</v>
      </c>
      <c r="H16" s="71">
        <v>1963</v>
      </c>
      <c r="I16" s="71">
        <v>5</v>
      </c>
    </row>
    <row r="17" spans="1:9" ht="16.5">
      <c r="A17" s="13" t="s">
        <v>6</v>
      </c>
      <c r="B17" s="92">
        <f t="shared" si="1"/>
        <v>0</v>
      </c>
      <c r="C17" s="71">
        <v>0</v>
      </c>
      <c r="D17" s="71">
        <v>0</v>
      </c>
      <c r="E17" s="71">
        <v>0</v>
      </c>
      <c r="F17" s="92">
        <f t="shared" si="2"/>
        <v>0</v>
      </c>
      <c r="G17" s="71">
        <v>0</v>
      </c>
      <c r="H17" s="71">
        <v>0</v>
      </c>
      <c r="I17" s="71">
        <v>0</v>
      </c>
    </row>
    <row r="18" spans="1:9" ht="16.5">
      <c r="A18" s="13" t="s">
        <v>7</v>
      </c>
      <c r="B18" s="92">
        <f t="shared" si="1"/>
        <v>0</v>
      </c>
      <c r="C18" s="71">
        <v>0</v>
      </c>
      <c r="D18" s="71">
        <v>0</v>
      </c>
      <c r="E18" s="71">
        <v>0</v>
      </c>
      <c r="F18" s="92">
        <f t="shared" si="2"/>
        <v>0</v>
      </c>
      <c r="G18" s="71">
        <v>0</v>
      </c>
      <c r="H18" s="71">
        <v>0</v>
      </c>
      <c r="I18" s="71">
        <v>0</v>
      </c>
    </row>
    <row r="19" spans="1:9" ht="16.5">
      <c r="A19" s="13" t="s">
        <v>8</v>
      </c>
      <c r="B19" s="92">
        <f t="shared" si="1"/>
        <v>1</v>
      </c>
      <c r="C19" s="71">
        <v>0</v>
      </c>
      <c r="D19" s="71">
        <v>0</v>
      </c>
      <c r="E19" s="71">
        <v>1</v>
      </c>
      <c r="F19" s="92">
        <f t="shared" si="2"/>
        <v>2</v>
      </c>
      <c r="G19" s="71">
        <v>0</v>
      </c>
      <c r="H19" s="71">
        <v>0</v>
      </c>
      <c r="I19" s="71">
        <v>2</v>
      </c>
    </row>
    <row r="20" spans="1:9" ht="16.5">
      <c r="A20" s="14" t="s">
        <v>9</v>
      </c>
      <c r="B20" s="93">
        <f t="shared" si="1"/>
        <v>0</v>
      </c>
      <c r="C20" s="73">
        <v>0</v>
      </c>
      <c r="D20" s="73">
        <v>0</v>
      </c>
      <c r="E20" s="73">
        <v>0</v>
      </c>
      <c r="F20" s="94">
        <f t="shared" si="2"/>
        <v>0</v>
      </c>
      <c r="G20" s="73">
        <v>0</v>
      </c>
      <c r="H20" s="73">
        <v>0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 customHeight="1">
      <c r="A27" s="106" t="s">
        <v>40</v>
      </c>
      <c r="B27" s="106"/>
      <c r="C27" s="106"/>
      <c r="D27" s="106"/>
      <c r="E27" s="106"/>
      <c r="F27" s="106"/>
      <c r="G27" s="106"/>
      <c r="H27" s="107"/>
      <c r="I27" s="107"/>
      <c r="J27" s="7"/>
      <c r="K27" s="7"/>
      <c r="L27" s="7"/>
      <c r="M27" s="7"/>
    </row>
    <row r="28" spans="1:13" ht="16.5">
      <c r="A28" s="106"/>
      <c r="B28" s="106"/>
      <c r="C28" s="106"/>
      <c r="D28" s="106"/>
      <c r="E28" s="106"/>
      <c r="F28" s="106"/>
      <c r="G28" s="106"/>
      <c r="H28" s="107" t="s">
        <v>113</v>
      </c>
      <c r="I28" s="107"/>
      <c r="J28" s="7"/>
      <c r="K28" s="7"/>
      <c r="L28" s="7"/>
      <c r="M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sheetProtection/>
  <mergeCells count="13">
    <mergeCell ref="A7:I7"/>
    <mergeCell ref="A8:A9"/>
    <mergeCell ref="B8:E8"/>
    <mergeCell ref="F8:I8"/>
    <mergeCell ref="A27:G28"/>
    <mergeCell ref="H27:I27"/>
    <mergeCell ref="H28:I28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26" sqref="I26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7" t="s">
        <v>100</v>
      </c>
      <c r="B3" s="27" t="s">
        <v>101</v>
      </c>
      <c r="C3" s="27"/>
      <c r="D3" s="27"/>
      <c r="E3" s="27"/>
      <c r="F3" s="27"/>
      <c r="G3" s="98" t="s">
        <v>102</v>
      </c>
      <c r="H3" s="103" t="s">
        <v>103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114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105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106</v>
      </c>
      <c r="B8" s="110" t="s">
        <v>107</v>
      </c>
      <c r="C8" s="111"/>
      <c r="D8" s="111"/>
      <c r="E8" s="112"/>
      <c r="F8" s="110" t="s">
        <v>108</v>
      </c>
      <c r="G8" s="111"/>
      <c r="H8" s="111"/>
      <c r="I8" s="111"/>
    </row>
    <row r="9" spans="1:9" ht="16.5">
      <c r="A9" s="109"/>
      <c r="B9" s="19" t="s">
        <v>109</v>
      </c>
      <c r="C9" s="20" t="s">
        <v>110</v>
      </c>
      <c r="D9" s="20" t="s">
        <v>111</v>
      </c>
      <c r="E9" s="20" t="s">
        <v>112</v>
      </c>
      <c r="F9" s="19" t="s">
        <v>109</v>
      </c>
      <c r="G9" s="20" t="s">
        <v>110</v>
      </c>
      <c r="H9" s="20" t="s">
        <v>111</v>
      </c>
      <c r="I9" s="21" t="s">
        <v>112</v>
      </c>
    </row>
    <row r="10" spans="1:9" ht="16.5">
      <c r="A10" s="12" t="s">
        <v>109</v>
      </c>
      <c r="B10" s="70">
        <f>SUM(B11:B20)</f>
        <v>8494</v>
      </c>
      <c r="C10" s="70">
        <f aca="true" t="shared" si="0" ref="C10:I10">SUM(C11:C20)</f>
        <v>2921</v>
      </c>
      <c r="D10" s="70">
        <f t="shared" si="0"/>
        <v>5526</v>
      </c>
      <c r="E10" s="70">
        <f t="shared" si="0"/>
        <v>47</v>
      </c>
      <c r="F10" s="70">
        <f t="shared" si="0"/>
        <v>40479</v>
      </c>
      <c r="G10" s="70">
        <f t="shared" si="0"/>
        <v>13406</v>
      </c>
      <c r="H10" s="70">
        <f t="shared" si="0"/>
        <v>25132</v>
      </c>
      <c r="I10" s="70">
        <f t="shared" si="0"/>
        <v>1941</v>
      </c>
    </row>
    <row r="11" spans="1:9" ht="16.5">
      <c r="A11" s="13" t="s">
        <v>0</v>
      </c>
      <c r="B11" s="92">
        <f>SUM(C11:E11)</f>
        <v>7907</v>
      </c>
      <c r="C11" s="71">
        <v>2729</v>
      </c>
      <c r="D11" s="71">
        <v>5168</v>
      </c>
      <c r="E11" s="71">
        <v>10</v>
      </c>
      <c r="F11" s="92">
        <f>SUM(G11:I11)</f>
        <v>34636</v>
      </c>
      <c r="G11" s="71">
        <v>12079</v>
      </c>
      <c r="H11" s="71">
        <v>22472</v>
      </c>
      <c r="I11" s="71">
        <v>85</v>
      </c>
    </row>
    <row r="12" spans="1:9" ht="16.5">
      <c r="A12" s="13" t="s">
        <v>1</v>
      </c>
      <c r="B12" s="92">
        <f aca="true" t="shared" si="1" ref="B12:B20">SUM(C12:E12)</f>
        <v>10</v>
      </c>
      <c r="C12" s="71">
        <v>2</v>
      </c>
      <c r="D12" s="71">
        <v>8</v>
      </c>
      <c r="E12" s="71">
        <v>0</v>
      </c>
      <c r="F12" s="92">
        <f aca="true" t="shared" si="2" ref="F12:F20">SUM(G12:I12)</f>
        <v>16</v>
      </c>
      <c r="G12" s="71">
        <v>2</v>
      </c>
      <c r="H12" s="71">
        <v>14</v>
      </c>
      <c r="I12" s="71">
        <v>0</v>
      </c>
    </row>
    <row r="13" spans="1:9" ht="16.5">
      <c r="A13" s="13" t="s">
        <v>2</v>
      </c>
      <c r="B13" s="92">
        <f t="shared" si="1"/>
        <v>21</v>
      </c>
      <c r="C13" s="71">
        <v>2</v>
      </c>
      <c r="D13" s="71">
        <v>18</v>
      </c>
      <c r="E13" s="71">
        <v>1</v>
      </c>
      <c r="F13" s="92">
        <f t="shared" si="2"/>
        <v>224</v>
      </c>
      <c r="G13" s="71">
        <v>8</v>
      </c>
      <c r="H13" s="71">
        <v>195</v>
      </c>
      <c r="I13" s="71">
        <v>21</v>
      </c>
    </row>
    <row r="14" spans="1:9" ht="16.5">
      <c r="A14" s="13" t="s">
        <v>3</v>
      </c>
      <c r="B14" s="92">
        <f t="shared" si="1"/>
        <v>27</v>
      </c>
      <c r="C14" s="71">
        <v>0</v>
      </c>
      <c r="D14" s="71">
        <v>1</v>
      </c>
      <c r="E14" s="71">
        <v>26</v>
      </c>
      <c r="F14" s="92">
        <f t="shared" si="2"/>
        <v>1536</v>
      </c>
      <c r="G14" s="71">
        <v>0</v>
      </c>
      <c r="H14" s="71">
        <v>2</v>
      </c>
      <c r="I14" s="71">
        <v>1534</v>
      </c>
    </row>
    <row r="15" spans="1:9" ht="16.5">
      <c r="A15" s="13" t="s">
        <v>4</v>
      </c>
      <c r="B15" s="92">
        <f t="shared" si="1"/>
        <v>3</v>
      </c>
      <c r="C15" s="71">
        <v>0</v>
      </c>
      <c r="D15" s="71">
        <v>3</v>
      </c>
      <c r="E15" s="71">
        <v>0</v>
      </c>
      <c r="F15" s="92">
        <f t="shared" si="2"/>
        <v>7</v>
      </c>
      <c r="G15" s="71">
        <v>0</v>
      </c>
      <c r="H15" s="71">
        <v>7</v>
      </c>
      <c r="I15" s="71">
        <v>0</v>
      </c>
    </row>
    <row r="16" spans="1:9" ht="16.5">
      <c r="A16" s="13" t="s">
        <v>5</v>
      </c>
      <c r="B16" s="92">
        <f t="shared" si="1"/>
        <v>514</v>
      </c>
      <c r="C16" s="71">
        <v>187</v>
      </c>
      <c r="D16" s="71">
        <v>327</v>
      </c>
      <c r="E16" s="71">
        <v>0</v>
      </c>
      <c r="F16" s="92">
        <f t="shared" si="2"/>
        <v>3716</v>
      </c>
      <c r="G16" s="71">
        <v>1284</v>
      </c>
      <c r="H16" s="71">
        <v>2432</v>
      </c>
      <c r="I16" s="71">
        <v>0</v>
      </c>
    </row>
    <row r="17" spans="1:9" ht="16.5">
      <c r="A17" s="13" t="s">
        <v>6</v>
      </c>
      <c r="B17" s="92">
        <f t="shared" si="1"/>
        <v>5</v>
      </c>
      <c r="C17" s="71">
        <v>1</v>
      </c>
      <c r="D17" s="71">
        <v>0</v>
      </c>
      <c r="E17" s="71">
        <v>4</v>
      </c>
      <c r="F17" s="92">
        <f t="shared" si="2"/>
        <v>186</v>
      </c>
      <c r="G17" s="71">
        <v>33</v>
      </c>
      <c r="H17" s="71">
        <v>0</v>
      </c>
      <c r="I17" s="71">
        <v>153</v>
      </c>
    </row>
    <row r="18" spans="1:9" ht="16.5">
      <c r="A18" s="13" t="s">
        <v>7</v>
      </c>
      <c r="B18" s="92">
        <f t="shared" si="1"/>
        <v>0</v>
      </c>
      <c r="C18" s="71">
        <v>0</v>
      </c>
      <c r="D18" s="71">
        <v>0</v>
      </c>
      <c r="E18" s="71">
        <v>0</v>
      </c>
      <c r="F18" s="92">
        <f t="shared" si="2"/>
        <v>0</v>
      </c>
      <c r="G18" s="71">
        <v>0</v>
      </c>
      <c r="H18" s="71">
        <v>0</v>
      </c>
      <c r="I18" s="71">
        <v>0</v>
      </c>
    </row>
    <row r="19" spans="1:9" ht="16.5">
      <c r="A19" s="13" t="s">
        <v>8</v>
      </c>
      <c r="B19" s="92">
        <f t="shared" si="1"/>
        <v>6</v>
      </c>
      <c r="C19" s="71">
        <v>0</v>
      </c>
      <c r="D19" s="71">
        <v>0</v>
      </c>
      <c r="E19" s="71">
        <v>6</v>
      </c>
      <c r="F19" s="92">
        <f t="shared" si="2"/>
        <v>148</v>
      </c>
      <c r="G19" s="71">
        <v>0</v>
      </c>
      <c r="H19" s="71">
        <v>0</v>
      </c>
      <c r="I19" s="71">
        <v>148</v>
      </c>
    </row>
    <row r="20" spans="1:9" ht="16.5">
      <c r="A20" s="14" t="s">
        <v>9</v>
      </c>
      <c r="B20" s="93">
        <f t="shared" si="1"/>
        <v>1</v>
      </c>
      <c r="C20" s="73">
        <v>0</v>
      </c>
      <c r="D20" s="73">
        <v>1</v>
      </c>
      <c r="E20" s="73">
        <v>0</v>
      </c>
      <c r="F20" s="94">
        <f t="shared" si="2"/>
        <v>10</v>
      </c>
      <c r="G20" s="73">
        <v>0</v>
      </c>
      <c r="H20" s="73">
        <v>10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 customHeight="1">
      <c r="A27" s="106" t="s">
        <v>40</v>
      </c>
      <c r="B27" s="106"/>
      <c r="C27" s="106"/>
      <c r="D27" s="106"/>
      <c r="E27" s="106"/>
      <c r="F27" s="106"/>
      <c r="G27" s="106"/>
      <c r="H27" s="107"/>
      <c r="I27" s="107"/>
      <c r="J27" s="7"/>
      <c r="K27" s="7"/>
      <c r="L27" s="7"/>
      <c r="M27" s="7"/>
    </row>
    <row r="28" spans="1:13" ht="16.5">
      <c r="A28" s="106"/>
      <c r="B28" s="106"/>
      <c r="C28" s="106"/>
      <c r="D28" s="106"/>
      <c r="E28" s="106"/>
      <c r="F28" s="106"/>
      <c r="G28" s="106"/>
      <c r="H28" s="107" t="s">
        <v>115</v>
      </c>
      <c r="I28" s="107"/>
      <c r="J28" s="7"/>
      <c r="K28" s="7"/>
      <c r="L28" s="7"/>
      <c r="M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sheetProtection/>
  <mergeCells count="13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7:G28"/>
    <mergeCell ref="H27:I27"/>
    <mergeCell ref="H28:I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8" sqref="J18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9" t="s">
        <v>100</v>
      </c>
      <c r="B3" s="27" t="s">
        <v>101</v>
      </c>
      <c r="C3" s="27"/>
      <c r="D3" s="27"/>
      <c r="E3" s="27"/>
      <c r="F3" s="27"/>
      <c r="G3" s="100" t="s">
        <v>102</v>
      </c>
      <c r="H3" s="103" t="s">
        <v>103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118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105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106</v>
      </c>
      <c r="B8" s="110" t="s">
        <v>107</v>
      </c>
      <c r="C8" s="111"/>
      <c r="D8" s="111"/>
      <c r="E8" s="112"/>
      <c r="F8" s="110" t="s">
        <v>108</v>
      </c>
      <c r="G8" s="111"/>
      <c r="H8" s="111"/>
      <c r="I8" s="111"/>
    </row>
    <row r="9" spans="1:9" ht="16.5">
      <c r="A9" s="109"/>
      <c r="B9" s="19" t="s">
        <v>109</v>
      </c>
      <c r="C9" s="20" t="s">
        <v>110</v>
      </c>
      <c r="D9" s="20" t="s">
        <v>111</v>
      </c>
      <c r="E9" s="20" t="s">
        <v>112</v>
      </c>
      <c r="F9" s="19" t="s">
        <v>109</v>
      </c>
      <c r="G9" s="20" t="s">
        <v>110</v>
      </c>
      <c r="H9" s="20" t="s">
        <v>111</v>
      </c>
      <c r="I9" s="21" t="s">
        <v>112</v>
      </c>
    </row>
    <row r="10" spans="1:9" ht="16.5">
      <c r="A10" s="12" t="s">
        <v>109</v>
      </c>
      <c r="B10" s="70">
        <f>SUM(B11:B20)</f>
        <v>8874</v>
      </c>
      <c r="C10" s="70">
        <f aca="true" t="shared" si="0" ref="C10:I10">SUM(C11:C20)</f>
        <v>3039</v>
      </c>
      <c r="D10" s="70">
        <f t="shared" si="0"/>
        <v>5763</v>
      </c>
      <c r="E10" s="70">
        <f t="shared" si="0"/>
        <v>72</v>
      </c>
      <c r="F10" s="70">
        <f t="shared" si="0"/>
        <v>49193</v>
      </c>
      <c r="G10" s="70">
        <f t="shared" si="0"/>
        <v>15754</v>
      </c>
      <c r="H10" s="70">
        <f t="shared" si="0"/>
        <v>30203</v>
      </c>
      <c r="I10" s="70">
        <f t="shared" si="0"/>
        <v>3236</v>
      </c>
    </row>
    <row r="11" spans="1:9" ht="16.5">
      <c r="A11" s="13" t="s">
        <v>0</v>
      </c>
      <c r="B11" s="92">
        <f>SUM(C11:E11)</f>
        <v>8214</v>
      </c>
      <c r="C11" s="71">
        <v>2871</v>
      </c>
      <c r="D11" s="71">
        <v>5335</v>
      </c>
      <c r="E11" s="71">
        <v>8</v>
      </c>
      <c r="F11" s="92">
        <f>SUM(G11:I11)</f>
        <v>41348</v>
      </c>
      <c r="G11" s="71">
        <v>14788</v>
      </c>
      <c r="H11" s="71">
        <v>26519</v>
      </c>
      <c r="I11" s="71">
        <v>41</v>
      </c>
    </row>
    <row r="12" spans="1:9" ht="16.5">
      <c r="A12" s="13" t="s">
        <v>1</v>
      </c>
      <c r="B12" s="92">
        <f aca="true" t="shared" si="1" ref="B12:B20">SUM(C12:E12)</f>
        <v>18</v>
      </c>
      <c r="C12" s="71">
        <v>2</v>
      </c>
      <c r="D12" s="71">
        <v>16</v>
      </c>
      <c r="E12" s="71">
        <v>0</v>
      </c>
      <c r="F12" s="92">
        <f aca="true" t="shared" si="2" ref="F12:F20">SUM(G12:I12)</f>
        <v>59</v>
      </c>
      <c r="G12" s="71">
        <v>21</v>
      </c>
      <c r="H12" s="71">
        <v>38</v>
      </c>
      <c r="I12" s="71">
        <v>0</v>
      </c>
    </row>
    <row r="13" spans="1:9" ht="16.5">
      <c r="A13" s="13" t="s">
        <v>2</v>
      </c>
      <c r="B13" s="92">
        <f t="shared" si="1"/>
        <v>81</v>
      </c>
      <c r="C13" s="71">
        <v>7</v>
      </c>
      <c r="D13" s="71">
        <v>38</v>
      </c>
      <c r="E13" s="71">
        <v>36</v>
      </c>
      <c r="F13" s="92">
        <f t="shared" si="2"/>
        <v>1480</v>
      </c>
      <c r="G13" s="71">
        <v>47</v>
      </c>
      <c r="H13" s="71">
        <v>674</v>
      </c>
      <c r="I13" s="71">
        <v>759</v>
      </c>
    </row>
    <row r="14" spans="1:9" ht="16.5">
      <c r="A14" s="13" t="s">
        <v>3</v>
      </c>
      <c r="B14" s="92">
        <f t="shared" si="1"/>
        <v>2</v>
      </c>
      <c r="C14" s="71">
        <v>1</v>
      </c>
      <c r="D14" s="71">
        <v>1</v>
      </c>
      <c r="E14" s="71">
        <v>0</v>
      </c>
      <c r="F14" s="92">
        <f t="shared" si="2"/>
        <v>59</v>
      </c>
      <c r="G14" s="71">
        <v>1</v>
      </c>
      <c r="H14" s="71">
        <v>58</v>
      </c>
      <c r="I14" s="71">
        <v>0</v>
      </c>
    </row>
    <row r="15" spans="1:9" ht="16.5">
      <c r="A15" s="13" t="s">
        <v>4</v>
      </c>
      <c r="B15" s="92">
        <f t="shared" si="1"/>
        <v>3</v>
      </c>
      <c r="C15" s="71">
        <v>0</v>
      </c>
      <c r="D15" s="71">
        <v>3</v>
      </c>
      <c r="E15" s="71">
        <v>0</v>
      </c>
      <c r="F15" s="92">
        <f t="shared" si="2"/>
        <v>13</v>
      </c>
      <c r="G15" s="71">
        <v>0</v>
      </c>
      <c r="H15" s="71">
        <v>13</v>
      </c>
      <c r="I15" s="71">
        <v>0</v>
      </c>
    </row>
    <row r="16" spans="1:9" ht="16.5">
      <c r="A16" s="13" t="s">
        <v>5</v>
      </c>
      <c r="B16" s="92">
        <f t="shared" si="1"/>
        <v>525</v>
      </c>
      <c r="C16" s="71">
        <v>158</v>
      </c>
      <c r="D16" s="71">
        <v>367</v>
      </c>
      <c r="E16" s="71">
        <v>0</v>
      </c>
      <c r="F16" s="92">
        <f t="shared" si="2"/>
        <v>3517</v>
      </c>
      <c r="G16" s="71">
        <v>897</v>
      </c>
      <c r="H16" s="71">
        <v>2620</v>
      </c>
      <c r="I16" s="71">
        <v>0</v>
      </c>
    </row>
    <row r="17" spans="1:9" ht="16.5">
      <c r="A17" s="13" t="s">
        <v>6</v>
      </c>
      <c r="B17" s="92">
        <f t="shared" si="1"/>
        <v>25</v>
      </c>
      <c r="C17" s="71">
        <v>0</v>
      </c>
      <c r="D17" s="71">
        <v>2</v>
      </c>
      <c r="E17" s="71">
        <v>23</v>
      </c>
      <c r="F17" s="92">
        <f t="shared" si="2"/>
        <v>2377</v>
      </c>
      <c r="G17" s="71">
        <v>0</v>
      </c>
      <c r="H17" s="71">
        <v>80</v>
      </c>
      <c r="I17" s="71">
        <v>2297</v>
      </c>
    </row>
    <row r="18" spans="1:9" ht="16.5">
      <c r="A18" s="13" t="s">
        <v>7</v>
      </c>
      <c r="B18" s="92">
        <f t="shared" si="1"/>
        <v>3</v>
      </c>
      <c r="C18" s="71">
        <v>0</v>
      </c>
      <c r="D18" s="71">
        <v>1</v>
      </c>
      <c r="E18" s="71">
        <v>2</v>
      </c>
      <c r="F18" s="92">
        <f t="shared" si="2"/>
        <v>301</v>
      </c>
      <c r="G18" s="71">
        <v>0</v>
      </c>
      <c r="H18" s="71">
        <v>201</v>
      </c>
      <c r="I18" s="71">
        <v>100</v>
      </c>
    </row>
    <row r="19" spans="1:9" ht="16.5">
      <c r="A19" s="13" t="s">
        <v>8</v>
      </c>
      <c r="B19" s="92">
        <f t="shared" si="1"/>
        <v>3</v>
      </c>
      <c r="C19" s="71">
        <v>0</v>
      </c>
      <c r="D19" s="71">
        <v>0</v>
      </c>
      <c r="E19" s="71">
        <v>3</v>
      </c>
      <c r="F19" s="92">
        <f t="shared" si="2"/>
        <v>39</v>
      </c>
      <c r="G19" s="71">
        <v>0</v>
      </c>
      <c r="H19" s="71">
        <v>0</v>
      </c>
      <c r="I19" s="71">
        <v>39</v>
      </c>
    </row>
    <row r="20" spans="1:9" ht="16.5">
      <c r="A20" s="14" t="s">
        <v>9</v>
      </c>
      <c r="B20" s="93">
        <f t="shared" si="1"/>
        <v>0</v>
      </c>
      <c r="C20" s="73">
        <v>0</v>
      </c>
      <c r="D20" s="73">
        <v>0</v>
      </c>
      <c r="E20" s="73">
        <v>0</v>
      </c>
      <c r="F20" s="94">
        <f t="shared" si="2"/>
        <v>0</v>
      </c>
      <c r="G20" s="73">
        <v>0</v>
      </c>
      <c r="H20" s="73">
        <v>0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 customHeight="1">
      <c r="A27" s="106" t="s">
        <v>40</v>
      </c>
      <c r="B27" s="106"/>
      <c r="C27" s="106"/>
      <c r="D27" s="106"/>
      <c r="E27" s="106"/>
      <c r="F27" s="106"/>
      <c r="G27" s="106"/>
      <c r="H27" s="107"/>
      <c r="I27" s="107"/>
      <c r="J27" s="7"/>
      <c r="K27" s="7"/>
      <c r="L27" s="7"/>
      <c r="M27" s="7"/>
    </row>
    <row r="28" spans="1:13" ht="16.5">
      <c r="A28" s="106"/>
      <c r="B28" s="106"/>
      <c r="C28" s="106"/>
      <c r="D28" s="106"/>
      <c r="E28" s="106"/>
      <c r="F28" s="106"/>
      <c r="G28" s="106"/>
      <c r="H28" s="107" t="s">
        <v>119</v>
      </c>
      <c r="I28" s="107"/>
      <c r="J28" s="7"/>
      <c r="K28" s="7"/>
      <c r="L28" s="7"/>
      <c r="M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sheetProtection/>
  <mergeCells count="13">
    <mergeCell ref="A7:I7"/>
    <mergeCell ref="A8:A9"/>
    <mergeCell ref="B8:E8"/>
    <mergeCell ref="F8:I8"/>
    <mergeCell ref="A27:G28"/>
    <mergeCell ref="H27:I27"/>
    <mergeCell ref="H28:I28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8" sqref="J18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9" t="s">
        <v>100</v>
      </c>
      <c r="B3" s="27" t="s">
        <v>101</v>
      </c>
      <c r="C3" s="27"/>
      <c r="D3" s="27"/>
      <c r="E3" s="27"/>
      <c r="F3" s="27"/>
      <c r="G3" s="100" t="s">
        <v>102</v>
      </c>
      <c r="H3" s="103" t="s">
        <v>103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120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105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106</v>
      </c>
      <c r="B8" s="110" t="s">
        <v>107</v>
      </c>
      <c r="C8" s="111"/>
      <c r="D8" s="111"/>
      <c r="E8" s="112"/>
      <c r="F8" s="110" t="s">
        <v>108</v>
      </c>
      <c r="G8" s="111"/>
      <c r="H8" s="111"/>
      <c r="I8" s="111"/>
    </row>
    <row r="9" spans="1:9" ht="16.5">
      <c r="A9" s="109"/>
      <c r="B9" s="19" t="s">
        <v>109</v>
      </c>
      <c r="C9" s="20" t="s">
        <v>110</v>
      </c>
      <c r="D9" s="20" t="s">
        <v>111</v>
      </c>
      <c r="E9" s="20" t="s">
        <v>112</v>
      </c>
      <c r="F9" s="19" t="s">
        <v>109</v>
      </c>
      <c r="G9" s="20" t="s">
        <v>110</v>
      </c>
      <c r="H9" s="20" t="s">
        <v>111</v>
      </c>
      <c r="I9" s="21" t="s">
        <v>112</v>
      </c>
    </row>
    <row r="10" spans="1:9" ht="16.5">
      <c r="A10" s="12" t="s">
        <v>109</v>
      </c>
      <c r="B10" s="70">
        <f>SUM(B11:B20)</f>
        <v>8376</v>
      </c>
      <c r="C10" s="70">
        <f aca="true" t="shared" si="0" ref="C10:I10">SUM(C11:C20)</f>
        <v>2939</v>
      </c>
      <c r="D10" s="70">
        <f t="shared" si="0"/>
        <v>5411</v>
      </c>
      <c r="E10" s="70">
        <f t="shared" si="0"/>
        <v>26</v>
      </c>
      <c r="F10" s="70">
        <f t="shared" si="0"/>
        <v>45044</v>
      </c>
      <c r="G10" s="70">
        <f t="shared" si="0"/>
        <v>16337</v>
      </c>
      <c r="H10" s="70">
        <f t="shared" si="0"/>
        <v>28238</v>
      </c>
      <c r="I10" s="70">
        <f t="shared" si="0"/>
        <v>469</v>
      </c>
    </row>
    <row r="11" spans="1:9" ht="16.5">
      <c r="A11" s="13" t="s">
        <v>0</v>
      </c>
      <c r="B11" s="92">
        <f>SUM(C11:E11)</f>
        <v>7882</v>
      </c>
      <c r="C11" s="71">
        <v>2778</v>
      </c>
      <c r="D11" s="71">
        <v>5096</v>
      </c>
      <c r="E11" s="71">
        <v>8</v>
      </c>
      <c r="F11" s="92">
        <f>SUM(G11:I11)</f>
        <v>39482</v>
      </c>
      <c r="G11" s="71">
        <v>13932</v>
      </c>
      <c r="H11" s="71">
        <v>25522</v>
      </c>
      <c r="I11" s="71">
        <v>28</v>
      </c>
    </row>
    <row r="12" spans="1:9" ht="16.5">
      <c r="A12" s="13" t="s">
        <v>1</v>
      </c>
      <c r="B12" s="92">
        <f aca="true" t="shared" si="1" ref="B12:B20">SUM(C12:E12)</f>
        <v>9</v>
      </c>
      <c r="C12" s="71">
        <v>0</v>
      </c>
      <c r="D12" s="71">
        <v>9</v>
      </c>
      <c r="E12" s="71">
        <v>0</v>
      </c>
      <c r="F12" s="92">
        <f aca="true" t="shared" si="2" ref="F12:F20">SUM(G12:I12)</f>
        <v>24</v>
      </c>
      <c r="G12" s="71">
        <v>0</v>
      </c>
      <c r="H12" s="71">
        <v>24</v>
      </c>
      <c r="I12" s="71">
        <v>0</v>
      </c>
    </row>
    <row r="13" spans="1:9" ht="16.5">
      <c r="A13" s="13" t="s">
        <v>2</v>
      </c>
      <c r="B13" s="92">
        <f t="shared" si="1"/>
        <v>15</v>
      </c>
      <c r="C13" s="71">
        <v>2</v>
      </c>
      <c r="D13" s="71">
        <v>11</v>
      </c>
      <c r="E13" s="71">
        <v>2</v>
      </c>
      <c r="F13" s="92">
        <f t="shared" si="2"/>
        <v>95</v>
      </c>
      <c r="G13" s="71">
        <v>4</v>
      </c>
      <c r="H13" s="71">
        <v>71</v>
      </c>
      <c r="I13" s="71">
        <v>20</v>
      </c>
    </row>
    <row r="14" spans="1:9" ht="16.5">
      <c r="A14" s="13" t="s">
        <v>3</v>
      </c>
      <c r="B14" s="92">
        <f t="shared" si="1"/>
        <v>3</v>
      </c>
      <c r="C14" s="71">
        <v>0</v>
      </c>
      <c r="D14" s="71">
        <v>3</v>
      </c>
      <c r="E14" s="71">
        <v>0</v>
      </c>
      <c r="F14" s="92">
        <f t="shared" si="2"/>
        <v>77</v>
      </c>
      <c r="G14" s="71">
        <v>0</v>
      </c>
      <c r="H14" s="71">
        <v>77</v>
      </c>
      <c r="I14" s="71">
        <v>0</v>
      </c>
    </row>
    <row r="15" spans="1:9" ht="16.5">
      <c r="A15" s="13" t="s">
        <v>4</v>
      </c>
      <c r="B15" s="92">
        <f t="shared" si="1"/>
        <v>2</v>
      </c>
      <c r="C15" s="71">
        <v>0</v>
      </c>
      <c r="D15" s="71">
        <v>2</v>
      </c>
      <c r="E15" s="71">
        <v>0</v>
      </c>
      <c r="F15" s="92">
        <f t="shared" si="2"/>
        <v>19</v>
      </c>
      <c r="G15" s="71">
        <v>0</v>
      </c>
      <c r="H15" s="71">
        <v>19</v>
      </c>
      <c r="I15" s="71">
        <v>0</v>
      </c>
    </row>
    <row r="16" spans="1:9" ht="16.5">
      <c r="A16" s="13" t="s">
        <v>5</v>
      </c>
      <c r="B16" s="92">
        <f t="shared" si="1"/>
        <v>440</v>
      </c>
      <c r="C16" s="71">
        <v>154</v>
      </c>
      <c r="D16" s="71">
        <v>286</v>
      </c>
      <c r="E16" s="71">
        <v>0</v>
      </c>
      <c r="F16" s="92">
        <f t="shared" si="2"/>
        <v>3454</v>
      </c>
      <c r="G16" s="71">
        <v>1150</v>
      </c>
      <c r="H16" s="71">
        <v>2304</v>
      </c>
      <c r="I16" s="71">
        <v>0</v>
      </c>
    </row>
    <row r="17" spans="1:9" ht="16.5">
      <c r="A17" s="13" t="s">
        <v>6</v>
      </c>
      <c r="B17" s="92">
        <f t="shared" si="1"/>
        <v>17</v>
      </c>
      <c r="C17" s="71">
        <v>3</v>
      </c>
      <c r="D17" s="71">
        <v>2</v>
      </c>
      <c r="E17" s="71">
        <v>12</v>
      </c>
      <c r="F17" s="92">
        <f t="shared" si="2"/>
        <v>1552</v>
      </c>
      <c r="G17" s="71">
        <v>1136</v>
      </c>
      <c r="H17" s="71">
        <v>101</v>
      </c>
      <c r="I17" s="71">
        <v>315</v>
      </c>
    </row>
    <row r="18" spans="1:9" ht="16.5">
      <c r="A18" s="13" t="s">
        <v>7</v>
      </c>
      <c r="B18" s="92">
        <f t="shared" si="1"/>
        <v>3</v>
      </c>
      <c r="C18" s="71">
        <v>2</v>
      </c>
      <c r="D18" s="71">
        <v>1</v>
      </c>
      <c r="E18" s="71">
        <v>0</v>
      </c>
      <c r="F18" s="92">
        <f t="shared" si="2"/>
        <v>230</v>
      </c>
      <c r="G18" s="71">
        <v>115</v>
      </c>
      <c r="H18" s="71">
        <v>115</v>
      </c>
      <c r="I18" s="71">
        <v>0</v>
      </c>
    </row>
    <row r="19" spans="1:9" ht="16.5">
      <c r="A19" s="13" t="s">
        <v>8</v>
      </c>
      <c r="B19" s="92">
        <f t="shared" si="1"/>
        <v>4</v>
      </c>
      <c r="C19" s="71">
        <v>0</v>
      </c>
      <c r="D19" s="71">
        <v>0</v>
      </c>
      <c r="E19" s="71">
        <v>4</v>
      </c>
      <c r="F19" s="92">
        <f t="shared" si="2"/>
        <v>106</v>
      </c>
      <c r="G19" s="71">
        <v>0</v>
      </c>
      <c r="H19" s="71">
        <v>0</v>
      </c>
      <c r="I19" s="71">
        <v>106</v>
      </c>
    </row>
    <row r="20" spans="1:9" ht="16.5">
      <c r="A20" s="14" t="s">
        <v>9</v>
      </c>
      <c r="B20" s="93">
        <f t="shared" si="1"/>
        <v>1</v>
      </c>
      <c r="C20" s="73">
        <v>0</v>
      </c>
      <c r="D20" s="73">
        <v>1</v>
      </c>
      <c r="E20" s="73">
        <v>0</v>
      </c>
      <c r="F20" s="94">
        <f t="shared" si="2"/>
        <v>5</v>
      </c>
      <c r="G20" s="73">
        <v>0</v>
      </c>
      <c r="H20" s="73">
        <v>5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 customHeight="1">
      <c r="A27" s="106" t="s">
        <v>40</v>
      </c>
      <c r="B27" s="106"/>
      <c r="C27" s="106"/>
      <c r="D27" s="106"/>
      <c r="E27" s="106"/>
      <c r="F27" s="106"/>
      <c r="G27" s="106"/>
      <c r="H27" s="107"/>
      <c r="I27" s="107"/>
      <c r="J27" s="7"/>
      <c r="K27" s="7"/>
      <c r="L27" s="7"/>
      <c r="M27" s="7"/>
    </row>
    <row r="28" spans="1:13" ht="16.5">
      <c r="A28" s="106"/>
      <c r="B28" s="106"/>
      <c r="C28" s="106"/>
      <c r="D28" s="106"/>
      <c r="E28" s="106"/>
      <c r="F28" s="106"/>
      <c r="G28" s="106"/>
      <c r="H28" s="107" t="s">
        <v>121</v>
      </c>
      <c r="I28" s="107"/>
      <c r="J28" s="7"/>
      <c r="K28" s="7"/>
      <c r="L28" s="7"/>
      <c r="M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sheetProtection/>
  <mergeCells count="13">
    <mergeCell ref="A7:I7"/>
    <mergeCell ref="A8:A9"/>
    <mergeCell ref="B8:E8"/>
    <mergeCell ref="F8:I8"/>
    <mergeCell ref="A27:G28"/>
    <mergeCell ref="H27:I27"/>
    <mergeCell ref="H28:I28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8" sqref="J18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9" t="s">
        <v>100</v>
      </c>
      <c r="B3" s="27" t="s">
        <v>101</v>
      </c>
      <c r="C3" s="27"/>
      <c r="D3" s="27"/>
      <c r="E3" s="27"/>
      <c r="F3" s="27"/>
      <c r="G3" s="100" t="s">
        <v>102</v>
      </c>
      <c r="H3" s="103" t="s">
        <v>103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122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105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106</v>
      </c>
      <c r="B8" s="110" t="s">
        <v>107</v>
      </c>
      <c r="C8" s="111"/>
      <c r="D8" s="111"/>
      <c r="E8" s="112"/>
      <c r="F8" s="110" t="s">
        <v>108</v>
      </c>
      <c r="G8" s="111"/>
      <c r="H8" s="111"/>
      <c r="I8" s="111"/>
    </row>
    <row r="9" spans="1:9" ht="16.5">
      <c r="A9" s="109"/>
      <c r="B9" s="19" t="s">
        <v>109</v>
      </c>
      <c r="C9" s="20" t="s">
        <v>110</v>
      </c>
      <c r="D9" s="20" t="s">
        <v>111</v>
      </c>
      <c r="E9" s="20" t="s">
        <v>112</v>
      </c>
      <c r="F9" s="19" t="s">
        <v>109</v>
      </c>
      <c r="G9" s="20" t="s">
        <v>110</v>
      </c>
      <c r="H9" s="20" t="s">
        <v>111</v>
      </c>
      <c r="I9" s="21" t="s">
        <v>112</v>
      </c>
    </row>
    <row r="10" spans="1:9" ht="16.5">
      <c r="A10" s="12" t="s">
        <v>109</v>
      </c>
      <c r="B10" s="70">
        <f>SUM(B11:B20)</f>
        <v>8626</v>
      </c>
      <c r="C10" s="70">
        <f aca="true" t="shared" si="0" ref="C10:I10">SUM(C11:C20)</f>
        <v>3037</v>
      </c>
      <c r="D10" s="70">
        <f t="shared" si="0"/>
        <v>5581</v>
      </c>
      <c r="E10" s="70">
        <f t="shared" si="0"/>
        <v>8</v>
      </c>
      <c r="F10" s="70">
        <f t="shared" si="0"/>
        <v>43997</v>
      </c>
      <c r="G10" s="70">
        <f t="shared" si="0"/>
        <v>15408</v>
      </c>
      <c r="H10" s="70">
        <f t="shared" si="0"/>
        <v>28502</v>
      </c>
      <c r="I10" s="70">
        <f t="shared" si="0"/>
        <v>87</v>
      </c>
    </row>
    <row r="11" spans="1:9" ht="16.5">
      <c r="A11" s="13" t="s">
        <v>0</v>
      </c>
      <c r="B11" s="92">
        <f>SUM(C11:E11)</f>
        <v>8091</v>
      </c>
      <c r="C11" s="71">
        <v>2866</v>
      </c>
      <c r="D11" s="71">
        <v>5220</v>
      </c>
      <c r="E11" s="71">
        <v>5</v>
      </c>
      <c r="F11" s="92">
        <f>SUM(G11:I11)</f>
        <v>39770</v>
      </c>
      <c r="G11" s="71">
        <v>14268</v>
      </c>
      <c r="H11" s="71">
        <v>25483</v>
      </c>
      <c r="I11" s="71">
        <v>19</v>
      </c>
    </row>
    <row r="12" spans="1:9" ht="16.5">
      <c r="A12" s="13" t="s">
        <v>1</v>
      </c>
      <c r="B12" s="92">
        <f aca="true" t="shared" si="1" ref="B12:B20">SUM(C12:E12)</f>
        <v>12</v>
      </c>
      <c r="C12" s="71">
        <v>4</v>
      </c>
      <c r="D12" s="71">
        <v>8</v>
      </c>
      <c r="E12" s="71">
        <v>0</v>
      </c>
      <c r="F12" s="92">
        <f aca="true" t="shared" si="2" ref="F12:F20">SUM(G12:I12)</f>
        <v>33</v>
      </c>
      <c r="G12" s="71">
        <v>8</v>
      </c>
      <c r="H12" s="71">
        <v>25</v>
      </c>
      <c r="I12" s="71">
        <v>0</v>
      </c>
    </row>
    <row r="13" spans="1:9" ht="16.5">
      <c r="A13" s="13" t="s">
        <v>2</v>
      </c>
      <c r="B13" s="92">
        <f t="shared" si="1"/>
        <v>22</v>
      </c>
      <c r="C13" s="71">
        <v>2</v>
      </c>
      <c r="D13" s="71">
        <v>18</v>
      </c>
      <c r="E13" s="71">
        <v>2</v>
      </c>
      <c r="F13" s="92">
        <f t="shared" si="2"/>
        <v>201</v>
      </c>
      <c r="G13" s="71">
        <v>15</v>
      </c>
      <c r="H13" s="71">
        <v>150</v>
      </c>
      <c r="I13" s="71">
        <v>36</v>
      </c>
    </row>
    <row r="14" spans="1:9" ht="16.5">
      <c r="A14" s="13" t="s">
        <v>3</v>
      </c>
      <c r="B14" s="92">
        <f t="shared" si="1"/>
        <v>3</v>
      </c>
      <c r="C14" s="71">
        <v>0</v>
      </c>
      <c r="D14" s="71">
        <v>3</v>
      </c>
      <c r="E14" s="71">
        <v>0</v>
      </c>
      <c r="F14" s="92">
        <f t="shared" si="2"/>
        <v>67</v>
      </c>
      <c r="G14" s="71">
        <v>0</v>
      </c>
      <c r="H14" s="71">
        <v>67</v>
      </c>
      <c r="I14" s="71">
        <v>0</v>
      </c>
    </row>
    <row r="15" spans="1:9" ht="16.5">
      <c r="A15" s="13" t="s">
        <v>4</v>
      </c>
      <c r="B15" s="92">
        <f t="shared" si="1"/>
        <v>0</v>
      </c>
      <c r="C15" s="71">
        <v>0</v>
      </c>
      <c r="D15" s="71">
        <v>0</v>
      </c>
      <c r="E15" s="71">
        <v>0</v>
      </c>
      <c r="F15" s="92">
        <f t="shared" si="2"/>
        <v>0</v>
      </c>
      <c r="G15" s="71">
        <v>0</v>
      </c>
      <c r="H15" s="71">
        <v>0</v>
      </c>
      <c r="I15" s="71">
        <v>0</v>
      </c>
    </row>
    <row r="16" spans="1:9" ht="16.5">
      <c r="A16" s="13" t="s">
        <v>5</v>
      </c>
      <c r="B16" s="92">
        <f t="shared" si="1"/>
        <v>490</v>
      </c>
      <c r="C16" s="71">
        <v>165</v>
      </c>
      <c r="D16" s="71">
        <v>325</v>
      </c>
      <c r="E16" s="71">
        <v>0</v>
      </c>
      <c r="F16" s="92">
        <f t="shared" si="2"/>
        <v>3660</v>
      </c>
      <c r="G16" s="71">
        <v>1117</v>
      </c>
      <c r="H16" s="71">
        <v>2543</v>
      </c>
      <c r="I16" s="71">
        <v>0</v>
      </c>
    </row>
    <row r="17" spans="1:9" ht="16.5">
      <c r="A17" s="13" t="s">
        <v>6</v>
      </c>
      <c r="B17" s="92">
        <f t="shared" si="1"/>
        <v>6</v>
      </c>
      <c r="C17" s="71">
        <v>0</v>
      </c>
      <c r="D17" s="71">
        <v>6</v>
      </c>
      <c r="E17" s="71">
        <v>0</v>
      </c>
      <c r="F17" s="92">
        <f t="shared" si="2"/>
        <v>228</v>
      </c>
      <c r="G17" s="71">
        <v>0</v>
      </c>
      <c r="H17" s="71">
        <v>228</v>
      </c>
      <c r="I17" s="71">
        <v>0</v>
      </c>
    </row>
    <row r="18" spans="1:9" ht="16.5">
      <c r="A18" s="13" t="s">
        <v>7</v>
      </c>
      <c r="B18" s="92">
        <f t="shared" si="1"/>
        <v>0</v>
      </c>
      <c r="C18" s="71">
        <v>0</v>
      </c>
      <c r="D18" s="71">
        <v>0</v>
      </c>
      <c r="E18" s="71">
        <v>0</v>
      </c>
      <c r="F18" s="92">
        <f t="shared" si="2"/>
        <v>0</v>
      </c>
      <c r="G18" s="71">
        <v>0</v>
      </c>
      <c r="H18" s="71">
        <v>0</v>
      </c>
      <c r="I18" s="71">
        <v>0</v>
      </c>
    </row>
    <row r="19" spans="1:9" ht="16.5">
      <c r="A19" s="13" t="s">
        <v>8</v>
      </c>
      <c r="B19" s="92">
        <f t="shared" si="1"/>
        <v>1</v>
      </c>
      <c r="C19" s="71">
        <v>0</v>
      </c>
      <c r="D19" s="71">
        <v>0</v>
      </c>
      <c r="E19" s="71">
        <v>1</v>
      </c>
      <c r="F19" s="92">
        <f t="shared" si="2"/>
        <v>32</v>
      </c>
      <c r="G19" s="71">
        <v>0</v>
      </c>
      <c r="H19" s="71">
        <v>0</v>
      </c>
      <c r="I19" s="71">
        <v>32</v>
      </c>
    </row>
    <row r="20" spans="1:9" ht="16.5">
      <c r="A20" s="14" t="s">
        <v>9</v>
      </c>
      <c r="B20" s="93">
        <f t="shared" si="1"/>
        <v>1</v>
      </c>
      <c r="C20" s="73">
        <v>0</v>
      </c>
      <c r="D20" s="73">
        <v>1</v>
      </c>
      <c r="E20" s="73">
        <v>0</v>
      </c>
      <c r="F20" s="94">
        <f t="shared" si="2"/>
        <v>6</v>
      </c>
      <c r="G20" s="73">
        <v>0</v>
      </c>
      <c r="H20" s="73">
        <v>6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 customHeight="1">
      <c r="A27" s="106" t="s">
        <v>40</v>
      </c>
      <c r="B27" s="106"/>
      <c r="C27" s="106"/>
      <c r="D27" s="106"/>
      <c r="E27" s="106"/>
      <c r="F27" s="106"/>
      <c r="G27" s="106"/>
      <c r="H27" s="107"/>
      <c r="I27" s="107"/>
      <c r="J27" s="7"/>
      <c r="K27" s="7"/>
      <c r="L27" s="7"/>
      <c r="M27" s="7"/>
    </row>
    <row r="28" spans="1:13" ht="16.5">
      <c r="A28" s="106"/>
      <c r="B28" s="106"/>
      <c r="C28" s="106"/>
      <c r="D28" s="106"/>
      <c r="E28" s="106"/>
      <c r="F28" s="106"/>
      <c r="G28" s="106"/>
      <c r="H28" s="107" t="s">
        <v>123</v>
      </c>
      <c r="I28" s="107"/>
      <c r="J28" s="7"/>
      <c r="K28" s="7"/>
      <c r="L28" s="7"/>
      <c r="M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sheetProtection/>
  <mergeCells count="13">
    <mergeCell ref="A7:I7"/>
    <mergeCell ref="A8:A9"/>
    <mergeCell ref="B8:E8"/>
    <mergeCell ref="F8:I8"/>
    <mergeCell ref="A27:G28"/>
    <mergeCell ref="H27:I27"/>
    <mergeCell ref="H28:I28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8" sqref="J18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9" t="s">
        <v>100</v>
      </c>
      <c r="B3" s="27" t="s">
        <v>101</v>
      </c>
      <c r="C3" s="27"/>
      <c r="D3" s="27"/>
      <c r="E3" s="27"/>
      <c r="F3" s="27"/>
      <c r="G3" s="100" t="s">
        <v>102</v>
      </c>
      <c r="H3" s="103" t="s">
        <v>103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124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105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106</v>
      </c>
      <c r="B8" s="110" t="s">
        <v>107</v>
      </c>
      <c r="C8" s="111"/>
      <c r="D8" s="111"/>
      <c r="E8" s="112"/>
      <c r="F8" s="110" t="s">
        <v>108</v>
      </c>
      <c r="G8" s="111"/>
      <c r="H8" s="111"/>
      <c r="I8" s="111"/>
    </row>
    <row r="9" spans="1:9" ht="16.5">
      <c r="A9" s="109"/>
      <c r="B9" s="19" t="s">
        <v>109</v>
      </c>
      <c r="C9" s="20" t="s">
        <v>110</v>
      </c>
      <c r="D9" s="20" t="s">
        <v>111</v>
      </c>
      <c r="E9" s="20" t="s">
        <v>112</v>
      </c>
      <c r="F9" s="19" t="s">
        <v>109</v>
      </c>
      <c r="G9" s="20" t="s">
        <v>110</v>
      </c>
      <c r="H9" s="20" t="s">
        <v>111</v>
      </c>
      <c r="I9" s="21" t="s">
        <v>112</v>
      </c>
    </row>
    <row r="10" spans="1:9" ht="16.5">
      <c r="A10" s="12" t="s">
        <v>109</v>
      </c>
      <c r="B10" s="70">
        <f>SUM(B11:B20)</f>
        <v>7892</v>
      </c>
      <c r="C10" s="70">
        <f aca="true" t="shared" si="0" ref="C10:I10">SUM(C11:C20)</f>
        <v>2763</v>
      </c>
      <c r="D10" s="70">
        <f t="shared" si="0"/>
        <v>5119</v>
      </c>
      <c r="E10" s="70">
        <f t="shared" si="0"/>
        <v>10</v>
      </c>
      <c r="F10" s="70">
        <f t="shared" si="0"/>
        <v>39486</v>
      </c>
      <c r="G10" s="70">
        <f t="shared" si="0"/>
        <v>13776</v>
      </c>
      <c r="H10" s="70">
        <f t="shared" si="0"/>
        <v>25650</v>
      </c>
      <c r="I10" s="70">
        <f t="shared" si="0"/>
        <v>60</v>
      </c>
    </row>
    <row r="11" spans="1:9" ht="16.5">
      <c r="A11" s="13" t="s">
        <v>0</v>
      </c>
      <c r="B11" s="92">
        <f>SUM(C11:E11)</f>
        <v>7378</v>
      </c>
      <c r="C11" s="71">
        <v>2604</v>
      </c>
      <c r="D11" s="71">
        <v>4768</v>
      </c>
      <c r="E11" s="71">
        <v>6</v>
      </c>
      <c r="F11" s="92">
        <f>SUM(G11:I11)</f>
        <v>35722</v>
      </c>
      <c r="G11" s="71">
        <v>12666</v>
      </c>
      <c r="H11" s="71">
        <v>23028</v>
      </c>
      <c r="I11" s="71">
        <v>28</v>
      </c>
    </row>
    <row r="12" spans="1:9" ht="16.5">
      <c r="A12" s="13" t="s">
        <v>1</v>
      </c>
      <c r="B12" s="92">
        <f aca="true" t="shared" si="1" ref="B12:B20">SUM(C12:E12)</f>
        <v>19</v>
      </c>
      <c r="C12" s="71">
        <v>3</v>
      </c>
      <c r="D12" s="71">
        <v>16</v>
      </c>
      <c r="E12" s="71">
        <v>0</v>
      </c>
      <c r="F12" s="92">
        <f aca="true" t="shared" si="2" ref="F12:F20">SUM(G12:I12)</f>
        <v>38</v>
      </c>
      <c r="G12" s="71">
        <v>9</v>
      </c>
      <c r="H12" s="71">
        <v>29</v>
      </c>
      <c r="I12" s="71">
        <v>0</v>
      </c>
    </row>
    <row r="13" spans="1:9" ht="16.5">
      <c r="A13" s="13" t="s">
        <v>2</v>
      </c>
      <c r="B13" s="92">
        <f t="shared" si="1"/>
        <v>11</v>
      </c>
      <c r="C13" s="71">
        <v>2</v>
      </c>
      <c r="D13" s="71">
        <v>8</v>
      </c>
      <c r="E13" s="71">
        <v>1</v>
      </c>
      <c r="F13" s="92">
        <f t="shared" si="2"/>
        <v>101</v>
      </c>
      <c r="G13" s="71">
        <v>24</v>
      </c>
      <c r="H13" s="71">
        <v>58</v>
      </c>
      <c r="I13" s="71">
        <v>19</v>
      </c>
    </row>
    <row r="14" spans="1:9" ht="16.5">
      <c r="A14" s="13" t="s">
        <v>3</v>
      </c>
      <c r="B14" s="92">
        <f t="shared" si="1"/>
        <v>3</v>
      </c>
      <c r="C14" s="71">
        <v>0</v>
      </c>
      <c r="D14" s="71">
        <v>3</v>
      </c>
      <c r="E14" s="71">
        <v>0</v>
      </c>
      <c r="F14" s="92">
        <f t="shared" si="2"/>
        <v>136</v>
      </c>
      <c r="G14" s="71">
        <v>0</v>
      </c>
      <c r="H14" s="71">
        <v>136</v>
      </c>
      <c r="I14" s="71">
        <v>0</v>
      </c>
    </row>
    <row r="15" spans="1:9" ht="16.5">
      <c r="A15" s="13" t="s">
        <v>4</v>
      </c>
      <c r="B15" s="92">
        <f t="shared" si="1"/>
        <v>1</v>
      </c>
      <c r="C15" s="71">
        <v>0</v>
      </c>
      <c r="D15" s="71">
        <v>1</v>
      </c>
      <c r="E15" s="71">
        <v>0</v>
      </c>
      <c r="F15" s="92">
        <f t="shared" si="2"/>
        <v>5</v>
      </c>
      <c r="G15" s="71">
        <v>0</v>
      </c>
      <c r="H15" s="71">
        <v>5</v>
      </c>
      <c r="I15" s="71">
        <v>0</v>
      </c>
    </row>
    <row r="16" spans="1:9" ht="16.5">
      <c r="A16" s="13" t="s">
        <v>5</v>
      </c>
      <c r="B16" s="92">
        <f t="shared" si="1"/>
        <v>476</v>
      </c>
      <c r="C16" s="71">
        <v>154</v>
      </c>
      <c r="D16" s="71">
        <v>322</v>
      </c>
      <c r="E16" s="71">
        <v>0</v>
      </c>
      <c r="F16" s="92">
        <f t="shared" si="2"/>
        <v>3467</v>
      </c>
      <c r="G16" s="71">
        <v>1077</v>
      </c>
      <c r="H16" s="71">
        <v>2390</v>
      </c>
      <c r="I16" s="71">
        <v>0</v>
      </c>
    </row>
    <row r="17" spans="1:9" ht="16.5">
      <c r="A17" s="13" t="s">
        <v>6</v>
      </c>
      <c r="B17" s="92">
        <f t="shared" si="1"/>
        <v>1</v>
      </c>
      <c r="C17" s="71">
        <v>0</v>
      </c>
      <c r="D17" s="71">
        <v>0</v>
      </c>
      <c r="E17" s="71">
        <v>1</v>
      </c>
      <c r="F17" s="92">
        <f t="shared" si="2"/>
        <v>2</v>
      </c>
      <c r="G17" s="71">
        <v>0</v>
      </c>
      <c r="H17" s="71">
        <v>0</v>
      </c>
      <c r="I17" s="71">
        <v>2</v>
      </c>
    </row>
    <row r="18" spans="1:9" ht="16.5">
      <c r="A18" s="13" t="s">
        <v>7</v>
      </c>
      <c r="B18" s="92">
        <f t="shared" si="1"/>
        <v>0</v>
      </c>
      <c r="C18" s="71">
        <v>0</v>
      </c>
      <c r="D18" s="71">
        <v>0</v>
      </c>
      <c r="E18" s="71">
        <v>0</v>
      </c>
      <c r="F18" s="92">
        <f t="shared" si="2"/>
        <v>0</v>
      </c>
      <c r="G18" s="71">
        <v>0</v>
      </c>
      <c r="H18" s="71">
        <v>0</v>
      </c>
      <c r="I18" s="71">
        <v>0</v>
      </c>
    </row>
    <row r="19" spans="1:9" ht="16.5">
      <c r="A19" s="13" t="s">
        <v>8</v>
      </c>
      <c r="B19" s="92">
        <f t="shared" si="1"/>
        <v>2</v>
      </c>
      <c r="C19" s="71">
        <v>0</v>
      </c>
      <c r="D19" s="71">
        <v>0</v>
      </c>
      <c r="E19" s="71">
        <v>2</v>
      </c>
      <c r="F19" s="92">
        <f t="shared" si="2"/>
        <v>11</v>
      </c>
      <c r="G19" s="71">
        <v>0</v>
      </c>
      <c r="H19" s="71">
        <v>0</v>
      </c>
      <c r="I19" s="71">
        <v>11</v>
      </c>
    </row>
    <row r="20" spans="1:9" ht="16.5">
      <c r="A20" s="14" t="s">
        <v>9</v>
      </c>
      <c r="B20" s="93">
        <f t="shared" si="1"/>
        <v>1</v>
      </c>
      <c r="C20" s="73">
        <v>0</v>
      </c>
      <c r="D20" s="73">
        <v>1</v>
      </c>
      <c r="E20" s="73">
        <v>0</v>
      </c>
      <c r="F20" s="94">
        <f t="shared" si="2"/>
        <v>4</v>
      </c>
      <c r="G20" s="73">
        <v>0</v>
      </c>
      <c r="H20" s="73">
        <v>4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 customHeight="1">
      <c r="A27" s="106" t="s">
        <v>40</v>
      </c>
      <c r="B27" s="106"/>
      <c r="C27" s="106"/>
      <c r="D27" s="106"/>
      <c r="E27" s="106"/>
      <c r="F27" s="106"/>
      <c r="G27" s="106"/>
      <c r="H27" s="107"/>
      <c r="I27" s="107"/>
      <c r="J27" s="7"/>
      <c r="K27" s="7"/>
      <c r="L27" s="7"/>
      <c r="M27" s="7"/>
    </row>
    <row r="28" spans="1:13" ht="16.5">
      <c r="A28" s="106"/>
      <c r="B28" s="106"/>
      <c r="C28" s="106"/>
      <c r="D28" s="106"/>
      <c r="E28" s="106"/>
      <c r="F28" s="106"/>
      <c r="G28" s="106"/>
      <c r="H28" s="107" t="s">
        <v>125</v>
      </c>
      <c r="I28" s="107"/>
      <c r="J28" s="7"/>
      <c r="K28" s="7"/>
      <c r="L28" s="7"/>
      <c r="M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sheetProtection/>
  <mergeCells count="13">
    <mergeCell ref="A7:I7"/>
    <mergeCell ref="A8:A9"/>
    <mergeCell ref="B8:E8"/>
    <mergeCell ref="F8:I8"/>
    <mergeCell ref="A27:G28"/>
    <mergeCell ref="H27:I27"/>
    <mergeCell ref="H28:I28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8" sqref="J18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9" t="s">
        <v>100</v>
      </c>
      <c r="B3" s="27" t="s">
        <v>101</v>
      </c>
      <c r="C3" s="27"/>
      <c r="D3" s="27"/>
      <c r="E3" s="27"/>
      <c r="F3" s="27"/>
      <c r="G3" s="100" t="s">
        <v>102</v>
      </c>
      <c r="H3" s="103" t="s">
        <v>103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126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105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106</v>
      </c>
      <c r="B8" s="110" t="s">
        <v>107</v>
      </c>
      <c r="C8" s="111"/>
      <c r="D8" s="111"/>
      <c r="E8" s="112"/>
      <c r="F8" s="110" t="s">
        <v>108</v>
      </c>
      <c r="G8" s="111"/>
      <c r="H8" s="111"/>
      <c r="I8" s="111"/>
    </row>
    <row r="9" spans="1:9" ht="16.5">
      <c r="A9" s="109"/>
      <c r="B9" s="19" t="s">
        <v>109</v>
      </c>
      <c r="C9" s="20" t="s">
        <v>110</v>
      </c>
      <c r="D9" s="20" t="s">
        <v>111</v>
      </c>
      <c r="E9" s="20" t="s">
        <v>112</v>
      </c>
      <c r="F9" s="19" t="s">
        <v>109</v>
      </c>
      <c r="G9" s="20" t="s">
        <v>110</v>
      </c>
      <c r="H9" s="20" t="s">
        <v>111</v>
      </c>
      <c r="I9" s="21" t="s">
        <v>112</v>
      </c>
    </row>
    <row r="10" spans="1:9" ht="16.5">
      <c r="A10" s="12" t="s">
        <v>109</v>
      </c>
      <c r="B10" s="70">
        <f>SUM(B11:B20)</f>
        <v>10169</v>
      </c>
      <c r="C10" s="70">
        <f aca="true" t="shared" si="0" ref="C10:I10">SUM(C11:C20)</f>
        <v>3512</v>
      </c>
      <c r="D10" s="70">
        <f t="shared" si="0"/>
        <v>6640</v>
      </c>
      <c r="E10" s="70">
        <f t="shared" si="0"/>
        <v>17</v>
      </c>
      <c r="F10" s="70">
        <f t="shared" si="0"/>
        <v>58252</v>
      </c>
      <c r="G10" s="70">
        <f t="shared" si="0"/>
        <v>20254</v>
      </c>
      <c r="H10" s="70">
        <f t="shared" si="0"/>
        <v>37774</v>
      </c>
      <c r="I10" s="70">
        <f t="shared" si="0"/>
        <v>224</v>
      </c>
    </row>
    <row r="11" spans="1:9" ht="16.5">
      <c r="A11" s="13" t="s">
        <v>0</v>
      </c>
      <c r="B11" s="92">
        <f>SUM(C11:E11)</f>
        <v>9579</v>
      </c>
      <c r="C11" s="71">
        <v>3311</v>
      </c>
      <c r="D11" s="71">
        <v>6257</v>
      </c>
      <c r="E11" s="71">
        <v>11</v>
      </c>
      <c r="F11" s="92">
        <f>SUM(G11:I11)</f>
        <v>53635</v>
      </c>
      <c r="G11" s="71">
        <v>18912</v>
      </c>
      <c r="H11" s="71">
        <v>34669</v>
      </c>
      <c r="I11" s="71">
        <v>54</v>
      </c>
    </row>
    <row r="12" spans="1:9" ht="16.5">
      <c r="A12" s="13" t="s">
        <v>1</v>
      </c>
      <c r="B12" s="92">
        <f aca="true" t="shared" si="1" ref="B12:B20">SUM(C12:E12)</f>
        <v>10</v>
      </c>
      <c r="C12" s="71">
        <v>2</v>
      </c>
      <c r="D12" s="71">
        <v>8</v>
      </c>
      <c r="E12" s="71">
        <v>0</v>
      </c>
      <c r="F12" s="92">
        <f aca="true" t="shared" si="2" ref="F12:F20">SUM(G12:I12)</f>
        <v>37</v>
      </c>
      <c r="G12" s="71">
        <v>6</v>
      </c>
      <c r="H12" s="71">
        <v>31</v>
      </c>
      <c r="I12" s="71">
        <v>0</v>
      </c>
    </row>
    <row r="13" spans="1:9" ht="16.5">
      <c r="A13" s="13" t="s">
        <v>2</v>
      </c>
      <c r="B13" s="92">
        <f t="shared" si="1"/>
        <v>5</v>
      </c>
      <c r="C13" s="71">
        <v>3</v>
      </c>
      <c r="D13" s="71">
        <v>1</v>
      </c>
      <c r="E13" s="71">
        <v>1</v>
      </c>
      <c r="F13" s="92">
        <f t="shared" si="2"/>
        <v>63</v>
      </c>
      <c r="G13" s="71">
        <v>31</v>
      </c>
      <c r="H13" s="71">
        <v>21</v>
      </c>
      <c r="I13" s="71">
        <v>11</v>
      </c>
    </row>
    <row r="14" spans="1:9" ht="16.5">
      <c r="A14" s="13" t="s">
        <v>3</v>
      </c>
      <c r="B14" s="92">
        <f t="shared" si="1"/>
        <v>1</v>
      </c>
      <c r="C14" s="71">
        <v>0</v>
      </c>
      <c r="D14" s="71">
        <v>1</v>
      </c>
      <c r="E14" s="71">
        <v>0</v>
      </c>
      <c r="F14" s="92">
        <f t="shared" si="2"/>
        <v>42</v>
      </c>
      <c r="G14" s="71">
        <v>0</v>
      </c>
      <c r="H14" s="71">
        <v>42</v>
      </c>
      <c r="I14" s="71">
        <v>0</v>
      </c>
    </row>
    <row r="15" spans="1:9" ht="16.5">
      <c r="A15" s="13" t="s">
        <v>4</v>
      </c>
      <c r="B15" s="92">
        <f t="shared" si="1"/>
        <v>2</v>
      </c>
      <c r="C15" s="71">
        <v>0</v>
      </c>
      <c r="D15" s="71">
        <v>2</v>
      </c>
      <c r="E15" s="71">
        <v>0</v>
      </c>
      <c r="F15" s="92">
        <f t="shared" si="2"/>
        <v>4</v>
      </c>
      <c r="G15" s="71">
        <v>0</v>
      </c>
      <c r="H15" s="71">
        <v>4</v>
      </c>
      <c r="I15" s="71">
        <v>0</v>
      </c>
    </row>
    <row r="16" spans="1:9" ht="16.5">
      <c r="A16" s="13" t="s">
        <v>5</v>
      </c>
      <c r="B16" s="92">
        <f t="shared" si="1"/>
        <v>562</v>
      </c>
      <c r="C16" s="71">
        <v>192</v>
      </c>
      <c r="D16" s="71">
        <v>369</v>
      </c>
      <c r="E16" s="71">
        <v>1</v>
      </c>
      <c r="F16" s="92">
        <f t="shared" si="2"/>
        <v>4111</v>
      </c>
      <c r="G16" s="71">
        <v>1160</v>
      </c>
      <c r="H16" s="71">
        <v>2950</v>
      </c>
      <c r="I16" s="71">
        <v>1</v>
      </c>
    </row>
    <row r="17" spans="1:9" ht="16.5">
      <c r="A17" s="13" t="s">
        <v>6</v>
      </c>
      <c r="B17" s="92">
        <f t="shared" si="1"/>
        <v>8</v>
      </c>
      <c r="C17" s="71">
        <v>3</v>
      </c>
      <c r="D17" s="71">
        <v>1</v>
      </c>
      <c r="E17" s="71">
        <v>4</v>
      </c>
      <c r="F17" s="92">
        <f t="shared" si="2"/>
        <v>253</v>
      </c>
      <c r="G17" s="71">
        <v>45</v>
      </c>
      <c r="H17" s="71">
        <v>50</v>
      </c>
      <c r="I17" s="71">
        <v>158</v>
      </c>
    </row>
    <row r="18" spans="1:9" ht="16.5">
      <c r="A18" s="13" t="s">
        <v>7</v>
      </c>
      <c r="B18" s="92">
        <f t="shared" si="1"/>
        <v>1</v>
      </c>
      <c r="C18" s="71">
        <v>1</v>
      </c>
      <c r="D18" s="71">
        <v>0</v>
      </c>
      <c r="E18" s="71">
        <v>0</v>
      </c>
      <c r="F18" s="92">
        <f t="shared" si="2"/>
        <v>100</v>
      </c>
      <c r="G18" s="71">
        <v>100</v>
      </c>
      <c r="H18" s="71">
        <v>0</v>
      </c>
      <c r="I18" s="71">
        <v>0</v>
      </c>
    </row>
    <row r="19" spans="1:9" ht="16.5">
      <c r="A19" s="13" t="s">
        <v>8</v>
      </c>
      <c r="B19" s="92">
        <f t="shared" si="1"/>
        <v>0</v>
      </c>
      <c r="C19" s="71">
        <v>0</v>
      </c>
      <c r="D19" s="71">
        <v>0</v>
      </c>
      <c r="E19" s="71">
        <v>0</v>
      </c>
      <c r="F19" s="92">
        <f t="shared" si="2"/>
        <v>0</v>
      </c>
      <c r="G19" s="71">
        <v>0</v>
      </c>
      <c r="H19" s="71">
        <v>0</v>
      </c>
      <c r="I19" s="71">
        <v>0</v>
      </c>
    </row>
    <row r="20" spans="1:9" ht="16.5">
      <c r="A20" s="14" t="s">
        <v>9</v>
      </c>
      <c r="B20" s="93">
        <f t="shared" si="1"/>
        <v>1</v>
      </c>
      <c r="C20" s="73">
        <v>0</v>
      </c>
      <c r="D20" s="73">
        <v>1</v>
      </c>
      <c r="E20" s="73">
        <v>0</v>
      </c>
      <c r="F20" s="94">
        <f t="shared" si="2"/>
        <v>7</v>
      </c>
      <c r="G20" s="73">
        <v>0</v>
      </c>
      <c r="H20" s="73">
        <v>7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 customHeight="1">
      <c r="A27" s="106" t="s">
        <v>40</v>
      </c>
      <c r="B27" s="106"/>
      <c r="C27" s="106"/>
      <c r="D27" s="106"/>
      <c r="E27" s="106"/>
      <c r="F27" s="106"/>
      <c r="G27" s="106"/>
      <c r="H27" s="107"/>
      <c r="I27" s="107"/>
      <c r="J27" s="7"/>
      <c r="K27" s="7"/>
      <c r="L27" s="7"/>
      <c r="M27" s="7"/>
    </row>
    <row r="28" spans="1:13" ht="16.5">
      <c r="A28" s="106"/>
      <c r="B28" s="106"/>
      <c r="C28" s="106"/>
      <c r="D28" s="106"/>
      <c r="E28" s="106"/>
      <c r="F28" s="106"/>
      <c r="G28" s="106"/>
      <c r="H28" s="107" t="s">
        <v>127</v>
      </c>
      <c r="I28" s="107"/>
      <c r="J28" s="7"/>
      <c r="K28" s="7"/>
      <c r="L28" s="7"/>
      <c r="M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sheetProtection/>
  <mergeCells count="13">
    <mergeCell ref="A7:I7"/>
    <mergeCell ref="A8:A9"/>
    <mergeCell ref="B8:E8"/>
    <mergeCell ref="F8:I8"/>
    <mergeCell ref="A27:G28"/>
    <mergeCell ref="H27:I27"/>
    <mergeCell ref="H28:I28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8" sqref="J18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9" t="s">
        <v>100</v>
      </c>
      <c r="B3" s="27" t="s">
        <v>101</v>
      </c>
      <c r="C3" s="27"/>
      <c r="D3" s="27"/>
      <c r="E3" s="27"/>
      <c r="F3" s="27"/>
      <c r="G3" s="100" t="s">
        <v>102</v>
      </c>
      <c r="H3" s="103" t="s">
        <v>103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128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105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106</v>
      </c>
      <c r="B8" s="110" t="s">
        <v>107</v>
      </c>
      <c r="C8" s="111"/>
      <c r="D8" s="111"/>
      <c r="E8" s="112"/>
      <c r="F8" s="110" t="s">
        <v>108</v>
      </c>
      <c r="G8" s="111"/>
      <c r="H8" s="111"/>
      <c r="I8" s="111"/>
    </row>
    <row r="9" spans="1:9" ht="16.5">
      <c r="A9" s="109"/>
      <c r="B9" s="19" t="s">
        <v>109</v>
      </c>
      <c r="C9" s="20" t="s">
        <v>110</v>
      </c>
      <c r="D9" s="20" t="s">
        <v>111</v>
      </c>
      <c r="E9" s="20" t="s">
        <v>112</v>
      </c>
      <c r="F9" s="19" t="s">
        <v>109</v>
      </c>
      <c r="G9" s="20" t="s">
        <v>110</v>
      </c>
      <c r="H9" s="20" t="s">
        <v>111</v>
      </c>
      <c r="I9" s="21" t="s">
        <v>112</v>
      </c>
    </row>
    <row r="10" spans="1:9" ht="16.5">
      <c r="A10" s="12" t="s">
        <v>109</v>
      </c>
      <c r="B10" s="70">
        <f>SUM(B11:B20)</f>
        <v>10319</v>
      </c>
      <c r="C10" s="70">
        <f aca="true" t="shared" si="0" ref="C10:I10">SUM(C11:C20)</f>
        <v>3592</v>
      </c>
      <c r="D10" s="70">
        <f t="shared" si="0"/>
        <v>6705</v>
      </c>
      <c r="E10" s="70">
        <f t="shared" si="0"/>
        <v>22</v>
      </c>
      <c r="F10" s="70">
        <f t="shared" si="0"/>
        <v>56136</v>
      </c>
      <c r="G10" s="70">
        <f t="shared" si="0"/>
        <v>19392</v>
      </c>
      <c r="H10" s="70">
        <f t="shared" si="0"/>
        <v>36006</v>
      </c>
      <c r="I10" s="70">
        <f t="shared" si="0"/>
        <v>738</v>
      </c>
    </row>
    <row r="11" spans="1:9" ht="16.5">
      <c r="A11" s="13" t="s">
        <v>0</v>
      </c>
      <c r="B11" s="92">
        <f>SUM(C11:E11)</f>
        <v>9729</v>
      </c>
      <c r="C11" s="71">
        <v>3411</v>
      </c>
      <c r="D11" s="71">
        <v>6312</v>
      </c>
      <c r="E11" s="71">
        <v>6</v>
      </c>
      <c r="F11" s="92">
        <f>SUM(G11:I11)</f>
        <v>51389</v>
      </c>
      <c r="G11" s="71">
        <v>18169</v>
      </c>
      <c r="H11" s="71">
        <v>33200</v>
      </c>
      <c r="I11" s="71">
        <v>20</v>
      </c>
    </row>
    <row r="12" spans="1:9" ht="16.5">
      <c r="A12" s="13" t="s">
        <v>1</v>
      </c>
      <c r="B12" s="92">
        <f aca="true" t="shared" si="1" ref="B12:B20">SUM(C12:E12)</f>
        <v>15</v>
      </c>
      <c r="C12" s="71">
        <v>1</v>
      </c>
      <c r="D12" s="71">
        <v>14</v>
      </c>
      <c r="E12" s="71">
        <v>0</v>
      </c>
      <c r="F12" s="92">
        <f aca="true" t="shared" si="2" ref="F12:F20">SUM(G12:I12)</f>
        <v>28</v>
      </c>
      <c r="G12" s="71">
        <v>3</v>
      </c>
      <c r="H12" s="71">
        <v>25</v>
      </c>
      <c r="I12" s="71">
        <v>0</v>
      </c>
    </row>
    <row r="13" spans="1:9" ht="16.5">
      <c r="A13" s="13" t="s">
        <v>2</v>
      </c>
      <c r="B13" s="92">
        <f t="shared" si="1"/>
        <v>22</v>
      </c>
      <c r="C13" s="71">
        <v>1</v>
      </c>
      <c r="D13" s="71">
        <v>21</v>
      </c>
      <c r="E13" s="71">
        <v>0</v>
      </c>
      <c r="F13" s="92">
        <f t="shared" si="2"/>
        <v>95</v>
      </c>
      <c r="G13" s="71">
        <v>4</v>
      </c>
      <c r="H13" s="71">
        <v>91</v>
      </c>
      <c r="I13" s="71">
        <v>0</v>
      </c>
    </row>
    <row r="14" spans="1:9" ht="16.5">
      <c r="A14" s="13" t="s">
        <v>3</v>
      </c>
      <c r="B14" s="92">
        <f t="shared" si="1"/>
        <v>14</v>
      </c>
      <c r="C14" s="71">
        <v>1</v>
      </c>
      <c r="D14" s="71">
        <v>3</v>
      </c>
      <c r="E14" s="71">
        <v>10</v>
      </c>
      <c r="F14" s="92">
        <f t="shared" si="2"/>
        <v>633</v>
      </c>
      <c r="G14" s="71">
        <v>4</v>
      </c>
      <c r="H14" s="71">
        <v>138</v>
      </c>
      <c r="I14" s="71">
        <v>491</v>
      </c>
    </row>
    <row r="15" spans="1:9" ht="16.5">
      <c r="A15" s="13" t="s">
        <v>4</v>
      </c>
      <c r="B15" s="92">
        <f t="shared" si="1"/>
        <v>6</v>
      </c>
      <c r="C15" s="71">
        <v>0</v>
      </c>
      <c r="D15" s="71">
        <v>6</v>
      </c>
      <c r="E15" s="71">
        <v>0</v>
      </c>
      <c r="F15" s="92">
        <f t="shared" si="2"/>
        <v>34</v>
      </c>
      <c r="G15" s="71">
        <v>0</v>
      </c>
      <c r="H15" s="71">
        <v>34</v>
      </c>
      <c r="I15" s="71">
        <v>0</v>
      </c>
    </row>
    <row r="16" spans="1:9" ht="16.5">
      <c r="A16" s="13" t="s">
        <v>5</v>
      </c>
      <c r="B16" s="92">
        <f t="shared" si="1"/>
        <v>525</v>
      </c>
      <c r="C16" s="71">
        <v>177</v>
      </c>
      <c r="D16" s="71">
        <v>348</v>
      </c>
      <c r="E16" s="71">
        <v>0</v>
      </c>
      <c r="F16" s="92">
        <f t="shared" si="2"/>
        <v>3594</v>
      </c>
      <c r="G16" s="71">
        <v>1176</v>
      </c>
      <c r="H16" s="71">
        <v>2418</v>
      </c>
      <c r="I16" s="71">
        <v>0</v>
      </c>
    </row>
    <row r="17" spans="1:9" ht="16.5">
      <c r="A17" s="13" t="s">
        <v>6</v>
      </c>
      <c r="B17" s="92">
        <f t="shared" si="1"/>
        <v>6</v>
      </c>
      <c r="C17" s="71">
        <v>1</v>
      </c>
      <c r="D17" s="71">
        <v>0</v>
      </c>
      <c r="E17" s="71">
        <v>5</v>
      </c>
      <c r="F17" s="92">
        <f t="shared" si="2"/>
        <v>163</v>
      </c>
      <c r="G17" s="71">
        <v>36</v>
      </c>
      <c r="H17" s="71">
        <v>0</v>
      </c>
      <c r="I17" s="71">
        <v>127</v>
      </c>
    </row>
    <row r="18" spans="1:9" ht="16.5">
      <c r="A18" s="13" t="s">
        <v>7</v>
      </c>
      <c r="B18" s="92">
        <f t="shared" si="1"/>
        <v>2</v>
      </c>
      <c r="C18" s="71">
        <v>0</v>
      </c>
      <c r="D18" s="71">
        <v>1</v>
      </c>
      <c r="E18" s="71">
        <v>1</v>
      </c>
      <c r="F18" s="92">
        <f t="shared" si="2"/>
        <v>200</v>
      </c>
      <c r="G18" s="71">
        <v>0</v>
      </c>
      <c r="H18" s="71">
        <v>100</v>
      </c>
      <c r="I18" s="71">
        <v>100</v>
      </c>
    </row>
    <row r="19" spans="1:9" ht="16.5">
      <c r="A19" s="13" t="s">
        <v>8</v>
      </c>
      <c r="B19" s="92">
        <f t="shared" si="1"/>
        <v>0</v>
      </c>
      <c r="C19" s="71">
        <v>0</v>
      </c>
      <c r="D19" s="71">
        <v>0</v>
      </c>
      <c r="E19" s="71">
        <v>0</v>
      </c>
      <c r="F19" s="92">
        <f t="shared" si="2"/>
        <v>0</v>
      </c>
      <c r="G19" s="71">
        <v>0</v>
      </c>
      <c r="H19" s="71">
        <v>0</v>
      </c>
      <c r="I19" s="71">
        <v>0</v>
      </c>
    </row>
    <row r="20" spans="1:9" ht="16.5">
      <c r="A20" s="14" t="s">
        <v>9</v>
      </c>
      <c r="B20" s="93">
        <f t="shared" si="1"/>
        <v>0</v>
      </c>
      <c r="C20" s="73">
        <v>0</v>
      </c>
      <c r="D20" s="73">
        <v>0</v>
      </c>
      <c r="E20" s="73">
        <v>0</v>
      </c>
      <c r="F20" s="94">
        <f t="shared" si="2"/>
        <v>0</v>
      </c>
      <c r="G20" s="73">
        <v>0</v>
      </c>
      <c r="H20" s="73">
        <v>0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 customHeight="1">
      <c r="A27" s="106" t="s">
        <v>40</v>
      </c>
      <c r="B27" s="106"/>
      <c r="C27" s="106"/>
      <c r="D27" s="106"/>
      <c r="E27" s="106"/>
      <c r="F27" s="106"/>
      <c r="G27" s="106"/>
      <c r="H27" s="107"/>
      <c r="I27" s="107"/>
      <c r="J27" s="7"/>
      <c r="K27" s="7"/>
      <c r="L27" s="7"/>
      <c r="M27" s="7"/>
    </row>
    <row r="28" spans="1:13" ht="16.5">
      <c r="A28" s="106"/>
      <c r="B28" s="106"/>
      <c r="C28" s="106"/>
      <c r="D28" s="106"/>
      <c r="E28" s="106"/>
      <c r="F28" s="106"/>
      <c r="G28" s="106"/>
      <c r="H28" s="107" t="s">
        <v>129</v>
      </c>
      <c r="I28" s="107"/>
      <c r="J28" s="7"/>
      <c r="K28" s="7"/>
      <c r="L28" s="7"/>
      <c r="M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sheetProtection/>
  <mergeCells count="13">
    <mergeCell ref="A7:I7"/>
    <mergeCell ref="A8:A9"/>
    <mergeCell ref="B8:E8"/>
    <mergeCell ref="F8:I8"/>
    <mergeCell ref="A27:G28"/>
    <mergeCell ref="H27:I27"/>
    <mergeCell ref="H28:I28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8" sqref="J18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9" t="s">
        <v>100</v>
      </c>
      <c r="B3" s="27" t="s">
        <v>101</v>
      </c>
      <c r="C3" s="27"/>
      <c r="D3" s="27"/>
      <c r="E3" s="27"/>
      <c r="F3" s="27"/>
      <c r="G3" s="100" t="s">
        <v>102</v>
      </c>
      <c r="H3" s="103" t="s">
        <v>103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130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105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106</v>
      </c>
      <c r="B8" s="110" t="s">
        <v>107</v>
      </c>
      <c r="C8" s="111"/>
      <c r="D8" s="111"/>
      <c r="E8" s="112"/>
      <c r="F8" s="110" t="s">
        <v>108</v>
      </c>
      <c r="G8" s="111"/>
      <c r="H8" s="111"/>
      <c r="I8" s="111"/>
    </row>
    <row r="9" spans="1:9" ht="16.5">
      <c r="A9" s="109"/>
      <c r="B9" s="19" t="s">
        <v>109</v>
      </c>
      <c r="C9" s="20" t="s">
        <v>110</v>
      </c>
      <c r="D9" s="20" t="s">
        <v>111</v>
      </c>
      <c r="E9" s="20" t="s">
        <v>112</v>
      </c>
      <c r="F9" s="19" t="s">
        <v>109</v>
      </c>
      <c r="G9" s="20" t="s">
        <v>110</v>
      </c>
      <c r="H9" s="20" t="s">
        <v>111</v>
      </c>
      <c r="I9" s="21" t="s">
        <v>112</v>
      </c>
    </row>
    <row r="10" spans="1:9" ht="16.5">
      <c r="A10" s="12" t="s">
        <v>109</v>
      </c>
      <c r="B10" s="70">
        <f>SUM(B11:B20)</f>
        <v>8680</v>
      </c>
      <c r="C10" s="70">
        <f aca="true" t="shared" si="0" ref="C10:I10">SUM(C11:C20)</f>
        <v>3047</v>
      </c>
      <c r="D10" s="70">
        <f t="shared" si="0"/>
        <v>5571</v>
      </c>
      <c r="E10" s="70">
        <f t="shared" si="0"/>
        <v>62</v>
      </c>
      <c r="F10" s="70">
        <f t="shared" si="0"/>
        <v>46230</v>
      </c>
      <c r="G10" s="70">
        <f t="shared" si="0"/>
        <v>15523</v>
      </c>
      <c r="H10" s="70">
        <f t="shared" si="0"/>
        <v>28503</v>
      </c>
      <c r="I10" s="70">
        <f t="shared" si="0"/>
        <v>2204</v>
      </c>
    </row>
    <row r="11" spans="1:9" ht="16.5">
      <c r="A11" s="13" t="s">
        <v>0</v>
      </c>
      <c r="B11" s="92">
        <f>SUM(C11:E11)</f>
        <v>8127</v>
      </c>
      <c r="C11" s="71">
        <v>2892</v>
      </c>
      <c r="D11" s="71">
        <v>5227</v>
      </c>
      <c r="E11" s="71">
        <v>8</v>
      </c>
      <c r="F11" s="92">
        <f>SUM(G11:I11)</f>
        <v>40221</v>
      </c>
      <c r="G11" s="71">
        <v>14511</v>
      </c>
      <c r="H11" s="71">
        <v>25664</v>
      </c>
      <c r="I11" s="71">
        <v>46</v>
      </c>
    </row>
    <row r="12" spans="1:9" ht="16.5">
      <c r="A12" s="13" t="s">
        <v>1</v>
      </c>
      <c r="B12" s="92">
        <f aca="true" t="shared" si="1" ref="B12:B20">SUM(C12:E12)</f>
        <v>8</v>
      </c>
      <c r="C12" s="71">
        <v>3</v>
      </c>
      <c r="D12" s="71">
        <v>5</v>
      </c>
      <c r="E12" s="71">
        <v>0</v>
      </c>
      <c r="F12" s="92">
        <f aca="true" t="shared" si="2" ref="F12:F20">SUM(G12:I12)</f>
        <v>18</v>
      </c>
      <c r="G12" s="71">
        <v>3</v>
      </c>
      <c r="H12" s="71">
        <v>15</v>
      </c>
      <c r="I12" s="71">
        <v>0</v>
      </c>
    </row>
    <row r="13" spans="1:9" ht="16.5">
      <c r="A13" s="13" t="s">
        <v>2</v>
      </c>
      <c r="B13" s="92">
        <f t="shared" si="1"/>
        <v>30</v>
      </c>
      <c r="C13" s="71">
        <v>1</v>
      </c>
      <c r="D13" s="71">
        <v>18</v>
      </c>
      <c r="E13" s="71">
        <v>11</v>
      </c>
      <c r="F13" s="92">
        <f t="shared" si="2"/>
        <v>544</v>
      </c>
      <c r="G13" s="71">
        <v>47</v>
      </c>
      <c r="H13" s="71">
        <v>219</v>
      </c>
      <c r="I13" s="71">
        <v>278</v>
      </c>
    </row>
    <row r="14" spans="1:9" ht="16.5">
      <c r="A14" s="13" t="s">
        <v>3</v>
      </c>
      <c r="B14" s="92">
        <f t="shared" si="1"/>
        <v>33</v>
      </c>
      <c r="C14" s="71">
        <v>0</v>
      </c>
      <c r="D14" s="71">
        <v>1</v>
      </c>
      <c r="E14" s="71">
        <v>32</v>
      </c>
      <c r="F14" s="92">
        <f t="shared" si="2"/>
        <v>1606</v>
      </c>
      <c r="G14" s="71">
        <v>0</v>
      </c>
      <c r="H14" s="71">
        <v>45</v>
      </c>
      <c r="I14" s="71">
        <v>1561</v>
      </c>
    </row>
    <row r="15" spans="1:9" ht="16.5">
      <c r="A15" s="13" t="s">
        <v>4</v>
      </c>
      <c r="B15" s="92">
        <f t="shared" si="1"/>
        <v>0</v>
      </c>
      <c r="C15" s="71">
        <v>0</v>
      </c>
      <c r="D15" s="71">
        <v>0</v>
      </c>
      <c r="E15" s="71">
        <v>0</v>
      </c>
      <c r="F15" s="92">
        <f t="shared" si="2"/>
        <v>0</v>
      </c>
      <c r="G15" s="71">
        <v>0</v>
      </c>
      <c r="H15" s="71">
        <v>0</v>
      </c>
      <c r="I15" s="71">
        <v>0</v>
      </c>
    </row>
    <row r="16" spans="1:9" ht="16.5">
      <c r="A16" s="13" t="s">
        <v>5</v>
      </c>
      <c r="B16" s="92">
        <f t="shared" si="1"/>
        <v>461</v>
      </c>
      <c r="C16" s="71">
        <v>151</v>
      </c>
      <c r="D16" s="71">
        <v>310</v>
      </c>
      <c r="E16" s="71">
        <v>0</v>
      </c>
      <c r="F16" s="92">
        <f t="shared" si="2"/>
        <v>3300</v>
      </c>
      <c r="G16" s="71">
        <v>962</v>
      </c>
      <c r="H16" s="71">
        <v>2338</v>
      </c>
      <c r="I16" s="71">
        <v>0</v>
      </c>
    </row>
    <row r="17" spans="1:9" ht="16.5">
      <c r="A17" s="13" t="s">
        <v>6</v>
      </c>
      <c r="B17" s="92">
        <f t="shared" si="1"/>
        <v>19</v>
      </c>
      <c r="C17" s="71">
        <v>0</v>
      </c>
      <c r="D17" s="71">
        <v>10</v>
      </c>
      <c r="E17" s="71">
        <v>9</v>
      </c>
      <c r="F17" s="92">
        <f t="shared" si="2"/>
        <v>524</v>
      </c>
      <c r="G17" s="71">
        <v>0</v>
      </c>
      <c r="H17" s="71">
        <v>222</v>
      </c>
      <c r="I17" s="71">
        <v>302</v>
      </c>
    </row>
    <row r="18" spans="1:9" ht="16.5">
      <c r="A18" s="13" t="s">
        <v>7</v>
      </c>
      <c r="B18" s="92">
        <f t="shared" si="1"/>
        <v>0</v>
      </c>
      <c r="C18" s="71">
        <v>0</v>
      </c>
      <c r="D18" s="71">
        <v>0</v>
      </c>
      <c r="E18" s="71">
        <v>0</v>
      </c>
      <c r="F18" s="92">
        <f t="shared" si="2"/>
        <v>0</v>
      </c>
      <c r="G18" s="71">
        <v>0</v>
      </c>
      <c r="H18" s="71">
        <v>0</v>
      </c>
      <c r="I18" s="71">
        <v>0</v>
      </c>
    </row>
    <row r="19" spans="1:9" ht="16.5">
      <c r="A19" s="13" t="s">
        <v>8</v>
      </c>
      <c r="B19" s="92">
        <f t="shared" si="1"/>
        <v>2</v>
      </c>
      <c r="C19" s="71">
        <v>0</v>
      </c>
      <c r="D19" s="71">
        <v>0</v>
      </c>
      <c r="E19" s="71">
        <v>2</v>
      </c>
      <c r="F19" s="92">
        <f t="shared" si="2"/>
        <v>17</v>
      </c>
      <c r="G19" s="71">
        <v>0</v>
      </c>
      <c r="H19" s="71">
        <v>0</v>
      </c>
      <c r="I19" s="71">
        <v>17</v>
      </c>
    </row>
    <row r="20" spans="1:9" ht="16.5">
      <c r="A20" s="14" t="s">
        <v>9</v>
      </c>
      <c r="B20" s="93">
        <f t="shared" si="1"/>
        <v>0</v>
      </c>
      <c r="C20" s="73">
        <v>0</v>
      </c>
      <c r="D20" s="73">
        <v>0</v>
      </c>
      <c r="E20" s="73">
        <v>0</v>
      </c>
      <c r="F20" s="94">
        <f t="shared" si="2"/>
        <v>0</v>
      </c>
      <c r="G20" s="73">
        <v>0</v>
      </c>
      <c r="H20" s="73">
        <v>0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 customHeight="1">
      <c r="A27" s="106" t="s">
        <v>40</v>
      </c>
      <c r="B27" s="106"/>
      <c r="C27" s="106"/>
      <c r="D27" s="106"/>
      <c r="E27" s="106"/>
      <c r="F27" s="106"/>
      <c r="G27" s="106"/>
      <c r="H27" s="107"/>
      <c r="I27" s="107"/>
      <c r="J27" s="7"/>
      <c r="K27" s="7"/>
      <c r="L27" s="7"/>
      <c r="M27" s="7"/>
    </row>
    <row r="28" spans="1:13" ht="16.5">
      <c r="A28" s="106"/>
      <c r="B28" s="106"/>
      <c r="C28" s="106"/>
      <c r="D28" s="106"/>
      <c r="E28" s="106"/>
      <c r="F28" s="106"/>
      <c r="G28" s="106"/>
      <c r="H28" s="107" t="s">
        <v>131</v>
      </c>
      <c r="I28" s="107"/>
      <c r="J28" s="7"/>
      <c r="K28" s="7"/>
      <c r="L28" s="7"/>
      <c r="M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sheetProtection/>
  <mergeCells count="13">
    <mergeCell ref="A7:I7"/>
    <mergeCell ref="A8:A9"/>
    <mergeCell ref="B8:E8"/>
    <mergeCell ref="F8:I8"/>
    <mergeCell ref="A27:G28"/>
    <mergeCell ref="H27:I27"/>
    <mergeCell ref="H28:I28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8" sqref="J18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9" t="s">
        <v>100</v>
      </c>
      <c r="B3" s="27" t="s">
        <v>101</v>
      </c>
      <c r="C3" s="27"/>
      <c r="D3" s="27"/>
      <c r="E3" s="27"/>
      <c r="F3" s="27"/>
      <c r="G3" s="100" t="s">
        <v>102</v>
      </c>
      <c r="H3" s="103" t="s">
        <v>103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132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105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106</v>
      </c>
      <c r="B8" s="110" t="s">
        <v>107</v>
      </c>
      <c r="C8" s="111"/>
      <c r="D8" s="111"/>
      <c r="E8" s="112"/>
      <c r="F8" s="110" t="s">
        <v>108</v>
      </c>
      <c r="G8" s="111"/>
      <c r="H8" s="111"/>
      <c r="I8" s="111"/>
    </row>
    <row r="9" spans="1:9" ht="16.5">
      <c r="A9" s="109"/>
      <c r="B9" s="19" t="s">
        <v>109</v>
      </c>
      <c r="C9" s="20" t="s">
        <v>110</v>
      </c>
      <c r="D9" s="20" t="s">
        <v>111</v>
      </c>
      <c r="E9" s="20" t="s">
        <v>112</v>
      </c>
      <c r="F9" s="19" t="s">
        <v>109</v>
      </c>
      <c r="G9" s="20" t="s">
        <v>110</v>
      </c>
      <c r="H9" s="20" t="s">
        <v>111</v>
      </c>
      <c r="I9" s="21" t="s">
        <v>112</v>
      </c>
    </row>
    <row r="10" spans="1:9" ht="16.5">
      <c r="A10" s="12" t="s">
        <v>109</v>
      </c>
      <c r="B10" s="70">
        <f>SUM(B11:B20)</f>
        <v>8678</v>
      </c>
      <c r="C10" s="70">
        <f aca="true" t="shared" si="0" ref="C10:I10">SUM(C11:C20)</f>
        <v>3019</v>
      </c>
      <c r="D10" s="70">
        <f t="shared" si="0"/>
        <v>5631</v>
      </c>
      <c r="E10" s="70">
        <f t="shared" si="0"/>
        <v>28</v>
      </c>
      <c r="F10" s="70">
        <f t="shared" si="0"/>
        <v>43668</v>
      </c>
      <c r="G10" s="70">
        <f t="shared" si="0"/>
        <v>15058</v>
      </c>
      <c r="H10" s="70">
        <f t="shared" si="0"/>
        <v>28171</v>
      </c>
      <c r="I10" s="70">
        <f t="shared" si="0"/>
        <v>439</v>
      </c>
    </row>
    <row r="11" spans="1:9" ht="16.5">
      <c r="A11" s="13" t="s">
        <v>0</v>
      </c>
      <c r="B11" s="92">
        <f>SUM(C11:E11)</f>
        <v>8129</v>
      </c>
      <c r="C11" s="71">
        <v>2852</v>
      </c>
      <c r="D11" s="71">
        <v>5273</v>
      </c>
      <c r="E11" s="71">
        <v>4</v>
      </c>
      <c r="F11" s="92">
        <f>SUM(G11:I11)</f>
        <v>39226</v>
      </c>
      <c r="G11" s="71">
        <v>13851</v>
      </c>
      <c r="H11" s="71">
        <v>25360</v>
      </c>
      <c r="I11" s="71">
        <v>15</v>
      </c>
    </row>
    <row r="12" spans="1:9" ht="16.5">
      <c r="A12" s="13" t="s">
        <v>1</v>
      </c>
      <c r="B12" s="92">
        <f aca="true" t="shared" si="1" ref="B12:B20">SUM(C12:E12)</f>
        <v>6</v>
      </c>
      <c r="C12" s="71">
        <v>2</v>
      </c>
      <c r="D12" s="71">
        <v>4</v>
      </c>
      <c r="E12" s="71">
        <v>0</v>
      </c>
      <c r="F12" s="92">
        <f aca="true" t="shared" si="2" ref="F12:F20">SUM(G12:I12)</f>
        <v>7</v>
      </c>
      <c r="G12" s="71">
        <v>2</v>
      </c>
      <c r="H12" s="71">
        <v>5</v>
      </c>
      <c r="I12" s="71">
        <v>0</v>
      </c>
    </row>
    <row r="13" spans="1:9" ht="16.5">
      <c r="A13" s="13" t="s">
        <v>2</v>
      </c>
      <c r="B13" s="92">
        <f t="shared" si="1"/>
        <v>50</v>
      </c>
      <c r="C13" s="71">
        <v>6</v>
      </c>
      <c r="D13" s="71">
        <v>28</v>
      </c>
      <c r="E13" s="71">
        <v>16</v>
      </c>
      <c r="F13" s="92">
        <f t="shared" si="2"/>
        <v>888</v>
      </c>
      <c r="G13" s="71">
        <v>139</v>
      </c>
      <c r="H13" s="71">
        <v>428</v>
      </c>
      <c r="I13" s="71">
        <v>321</v>
      </c>
    </row>
    <row r="14" spans="1:9" ht="16.5">
      <c r="A14" s="13" t="s">
        <v>3</v>
      </c>
      <c r="B14" s="92">
        <f t="shared" si="1"/>
        <v>6</v>
      </c>
      <c r="C14" s="71">
        <v>1</v>
      </c>
      <c r="D14" s="71">
        <v>3</v>
      </c>
      <c r="E14" s="71">
        <v>2</v>
      </c>
      <c r="F14" s="92">
        <f t="shared" si="2"/>
        <v>161</v>
      </c>
      <c r="G14" s="71">
        <v>2</v>
      </c>
      <c r="H14" s="71">
        <v>115</v>
      </c>
      <c r="I14" s="71">
        <v>44</v>
      </c>
    </row>
    <row r="15" spans="1:9" ht="16.5">
      <c r="A15" s="13" t="s">
        <v>4</v>
      </c>
      <c r="B15" s="92">
        <f t="shared" si="1"/>
        <v>0</v>
      </c>
      <c r="C15" s="71">
        <v>0</v>
      </c>
      <c r="D15" s="71">
        <v>0</v>
      </c>
      <c r="E15" s="71">
        <v>0</v>
      </c>
      <c r="F15" s="92">
        <f t="shared" si="2"/>
        <v>0</v>
      </c>
      <c r="G15" s="71">
        <v>0</v>
      </c>
      <c r="H15" s="71">
        <v>0</v>
      </c>
      <c r="I15" s="71">
        <v>0</v>
      </c>
    </row>
    <row r="16" spans="1:9" ht="16.5">
      <c r="A16" s="13" t="s">
        <v>5</v>
      </c>
      <c r="B16" s="92">
        <f t="shared" si="1"/>
        <v>474</v>
      </c>
      <c r="C16" s="71">
        <v>157</v>
      </c>
      <c r="D16" s="71">
        <v>317</v>
      </c>
      <c r="E16" s="71">
        <v>0</v>
      </c>
      <c r="F16" s="92">
        <f t="shared" si="2"/>
        <v>3115</v>
      </c>
      <c r="G16" s="71">
        <v>1061</v>
      </c>
      <c r="H16" s="71">
        <v>2054</v>
      </c>
      <c r="I16" s="71">
        <v>0</v>
      </c>
    </row>
    <row r="17" spans="1:9" ht="16.5">
      <c r="A17" s="13" t="s">
        <v>6</v>
      </c>
      <c r="B17" s="92">
        <f t="shared" si="1"/>
        <v>8</v>
      </c>
      <c r="C17" s="71">
        <v>1</v>
      </c>
      <c r="D17" s="71">
        <v>5</v>
      </c>
      <c r="E17" s="71">
        <v>2</v>
      </c>
      <c r="F17" s="92">
        <f t="shared" si="2"/>
        <v>137</v>
      </c>
      <c r="G17" s="71">
        <v>3</v>
      </c>
      <c r="H17" s="71">
        <v>109</v>
      </c>
      <c r="I17" s="71">
        <v>25</v>
      </c>
    </row>
    <row r="18" spans="1:9" ht="16.5">
      <c r="A18" s="13" t="s">
        <v>7</v>
      </c>
      <c r="B18" s="92">
        <f t="shared" si="1"/>
        <v>1</v>
      </c>
      <c r="C18" s="71">
        <v>0</v>
      </c>
      <c r="D18" s="71">
        <v>1</v>
      </c>
      <c r="E18" s="71">
        <v>0</v>
      </c>
      <c r="F18" s="92">
        <f t="shared" si="2"/>
        <v>100</v>
      </c>
      <c r="G18" s="71">
        <v>0</v>
      </c>
      <c r="H18" s="71">
        <v>100</v>
      </c>
      <c r="I18" s="71">
        <v>0</v>
      </c>
    </row>
    <row r="19" spans="1:9" ht="16.5">
      <c r="A19" s="13" t="s">
        <v>8</v>
      </c>
      <c r="B19" s="92">
        <f t="shared" si="1"/>
        <v>4</v>
      </c>
      <c r="C19" s="71">
        <v>0</v>
      </c>
      <c r="D19" s="71">
        <v>0</v>
      </c>
      <c r="E19" s="71">
        <v>4</v>
      </c>
      <c r="F19" s="92">
        <f t="shared" si="2"/>
        <v>34</v>
      </c>
      <c r="G19" s="71">
        <v>0</v>
      </c>
      <c r="H19" s="71">
        <v>0</v>
      </c>
      <c r="I19" s="71">
        <v>34</v>
      </c>
    </row>
    <row r="20" spans="1:9" ht="16.5">
      <c r="A20" s="14" t="s">
        <v>9</v>
      </c>
      <c r="B20" s="93">
        <f t="shared" si="1"/>
        <v>0</v>
      </c>
      <c r="C20" s="73">
        <v>0</v>
      </c>
      <c r="D20" s="73">
        <v>0</v>
      </c>
      <c r="E20" s="73">
        <v>0</v>
      </c>
      <c r="F20" s="94">
        <f t="shared" si="2"/>
        <v>0</v>
      </c>
      <c r="G20" s="73">
        <v>0</v>
      </c>
      <c r="H20" s="73">
        <v>0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 customHeight="1">
      <c r="A27" s="106" t="s">
        <v>40</v>
      </c>
      <c r="B27" s="106"/>
      <c r="C27" s="106"/>
      <c r="D27" s="106"/>
      <c r="E27" s="106"/>
      <c r="F27" s="106"/>
      <c r="G27" s="106"/>
      <c r="H27" s="107"/>
      <c r="I27" s="107"/>
      <c r="J27" s="7"/>
      <c r="K27" s="7"/>
      <c r="L27" s="7"/>
      <c r="M27" s="7"/>
    </row>
    <row r="28" spans="1:13" ht="16.5">
      <c r="A28" s="106"/>
      <c r="B28" s="106"/>
      <c r="C28" s="106"/>
      <c r="D28" s="106"/>
      <c r="E28" s="106"/>
      <c r="F28" s="106"/>
      <c r="G28" s="106"/>
      <c r="H28" s="107" t="s">
        <v>133</v>
      </c>
      <c r="I28" s="107"/>
      <c r="J28" s="7"/>
      <c r="K28" s="7"/>
      <c r="L28" s="7"/>
      <c r="M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sheetProtection/>
  <mergeCells count="13">
    <mergeCell ref="A7:I7"/>
    <mergeCell ref="A8:A9"/>
    <mergeCell ref="B8:E8"/>
    <mergeCell ref="F8:I8"/>
    <mergeCell ref="A27:G28"/>
    <mergeCell ref="H27:I27"/>
    <mergeCell ref="H28:I28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8" sqref="A8:A9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34" t="s">
        <v>13</v>
      </c>
      <c r="B3" s="27" t="s">
        <v>39</v>
      </c>
      <c r="C3" s="27"/>
      <c r="D3" s="27"/>
      <c r="E3" s="27"/>
      <c r="F3" s="27"/>
      <c r="G3" s="35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49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9820</v>
      </c>
      <c r="C10" s="52">
        <f aca="true" t="shared" si="0" ref="C10:I10">SUM(C11:C20)</f>
        <v>3477</v>
      </c>
      <c r="D10" s="52">
        <f t="shared" si="0"/>
        <v>6283</v>
      </c>
      <c r="E10" s="52">
        <f t="shared" si="0"/>
        <v>60</v>
      </c>
      <c r="F10" s="52">
        <f t="shared" si="0"/>
        <v>46476</v>
      </c>
      <c r="G10" s="52">
        <f t="shared" si="0"/>
        <v>16461</v>
      </c>
      <c r="H10" s="52">
        <f t="shared" si="0"/>
        <v>29355</v>
      </c>
      <c r="I10" s="52">
        <f t="shared" si="0"/>
        <v>660</v>
      </c>
    </row>
    <row r="11" spans="1:9" ht="16.5">
      <c r="A11" s="13" t="s">
        <v>0</v>
      </c>
      <c r="B11" s="53">
        <v>9137</v>
      </c>
      <c r="C11" s="53">
        <v>3283</v>
      </c>
      <c r="D11" s="53">
        <v>5841</v>
      </c>
      <c r="E11" s="53">
        <v>13</v>
      </c>
      <c r="F11" s="53">
        <v>40959</v>
      </c>
      <c r="G11" s="53">
        <v>14971</v>
      </c>
      <c r="H11" s="53">
        <v>25934</v>
      </c>
      <c r="I11" s="53">
        <v>54</v>
      </c>
    </row>
    <row r="12" spans="1:9" ht="16.5">
      <c r="A12" s="13" t="s">
        <v>1</v>
      </c>
      <c r="B12" s="53">
        <v>13</v>
      </c>
      <c r="C12" s="53">
        <v>1</v>
      </c>
      <c r="D12" s="53">
        <v>12</v>
      </c>
      <c r="E12" s="53">
        <v>0</v>
      </c>
      <c r="F12" s="53">
        <v>32</v>
      </c>
      <c r="G12" s="53">
        <v>1</v>
      </c>
      <c r="H12" s="53">
        <v>31</v>
      </c>
      <c r="I12" s="53">
        <v>0</v>
      </c>
    </row>
    <row r="13" spans="1:9" ht="16.5">
      <c r="A13" s="13" t="s">
        <v>2</v>
      </c>
      <c r="B13" s="53">
        <v>26</v>
      </c>
      <c r="C13" s="53">
        <v>2</v>
      </c>
      <c r="D13" s="53">
        <v>23</v>
      </c>
      <c r="E13" s="53">
        <v>1</v>
      </c>
      <c r="F13" s="53">
        <v>404</v>
      </c>
      <c r="G13" s="53">
        <v>9</v>
      </c>
      <c r="H13" s="53">
        <v>365</v>
      </c>
      <c r="I13" s="53">
        <v>30</v>
      </c>
    </row>
    <row r="14" spans="1:9" ht="16.5">
      <c r="A14" s="13" t="s">
        <v>3</v>
      </c>
      <c r="B14" s="53">
        <v>2</v>
      </c>
      <c r="C14" s="53">
        <v>0</v>
      </c>
      <c r="D14" s="53">
        <v>2</v>
      </c>
      <c r="E14" s="53">
        <v>0</v>
      </c>
      <c r="F14" s="53">
        <v>18</v>
      </c>
      <c r="G14" s="53">
        <v>0</v>
      </c>
      <c r="H14" s="53">
        <v>18</v>
      </c>
      <c r="I14" s="53">
        <v>0</v>
      </c>
    </row>
    <row r="15" spans="1:9" ht="16.5">
      <c r="A15" s="13" t="s">
        <v>4</v>
      </c>
      <c r="B15" s="53">
        <v>4</v>
      </c>
      <c r="C15" s="53">
        <v>0</v>
      </c>
      <c r="D15" s="53">
        <v>4</v>
      </c>
      <c r="E15" s="53">
        <v>0</v>
      </c>
      <c r="F15" s="53">
        <v>12</v>
      </c>
      <c r="G15" s="53">
        <v>0</v>
      </c>
      <c r="H15" s="53">
        <v>12</v>
      </c>
      <c r="I15" s="53">
        <v>0</v>
      </c>
    </row>
    <row r="16" spans="1:9" ht="16.5">
      <c r="A16" s="13" t="s">
        <v>5</v>
      </c>
      <c r="B16" s="53">
        <v>538</v>
      </c>
      <c r="C16" s="53">
        <v>186</v>
      </c>
      <c r="D16" s="53">
        <v>352</v>
      </c>
      <c r="E16" s="53">
        <v>0</v>
      </c>
      <c r="F16" s="53">
        <v>3637</v>
      </c>
      <c r="G16" s="53">
        <v>1205</v>
      </c>
      <c r="H16" s="53">
        <v>2432</v>
      </c>
      <c r="I16" s="53">
        <v>0</v>
      </c>
    </row>
    <row r="17" spans="1:9" ht="16.5">
      <c r="A17" s="13" t="s">
        <v>6</v>
      </c>
      <c r="B17" s="53">
        <v>50</v>
      </c>
      <c r="C17" s="53">
        <v>3</v>
      </c>
      <c r="D17" s="53">
        <v>6</v>
      </c>
      <c r="E17" s="53">
        <v>41</v>
      </c>
      <c r="F17" s="53">
        <v>691</v>
      </c>
      <c r="G17" s="53">
        <v>75</v>
      </c>
      <c r="H17" s="53">
        <v>45</v>
      </c>
      <c r="I17" s="53">
        <v>571</v>
      </c>
    </row>
    <row r="18" spans="1:9" ht="16.5">
      <c r="A18" s="13" t="s">
        <v>7</v>
      </c>
      <c r="B18" s="53">
        <v>4</v>
      </c>
      <c r="C18" s="53">
        <v>2</v>
      </c>
      <c r="D18" s="53">
        <v>1</v>
      </c>
      <c r="E18" s="53">
        <v>1</v>
      </c>
      <c r="F18" s="53">
        <v>401</v>
      </c>
      <c r="G18" s="53">
        <v>200</v>
      </c>
      <c r="H18" s="53">
        <v>200</v>
      </c>
      <c r="I18" s="53">
        <v>1</v>
      </c>
    </row>
    <row r="19" spans="1:9" ht="16.5">
      <c r="A19" s="13" t="s">
        <v>8</v>
      </c>
      <c r="B19" s="53">
        <v>46</v>
      </c>
      <c r="C19" s="53">
        <v>0</v>
      </c>
      <c r="D19" s="53">
        <v>42</v>
      </c>
      <c r="E19" s="53">
        <v>4</v>
      </c>
      <c r="F19" s="53">
        <v>322</v>
      </c>
      <c r="G19" s="53">
        <v>0</v>
      </c>
      <c r="H19" s="53">
        <v>318</v>
      </c>
      <c r="I19" s="53">
        <v>4</v>
      </c>
    </row>
    <row r="20" spans="1:9" ht="16.5">
      <c r="A20" s="14" t="s">
        <v>9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52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8" sqref="J18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9" t="s">
        <v>100</v>
      </c>
      <c r="B3" s="27" t="s">
        <v>101</v>
      </c>
      <c r="C3" s="27"/>
      <c r="D3" s="27"/>
      <c r="E3" s="27"/>
      <c r="F3" s="27"/>
      <c r="G3" s="100" t="s">
        <v>102</v>
      </c>
      <c r="H3" s="103" t="s">
        <v>103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134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105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106</v>
      </c>
      <c r="B8" s="110" t="s">
        <v>107</v>
      </c>
      <c r="C8" s="111"/>
      <c r="D8" s="111"/>
      <c r="E8" s="112"/>
      <c r="F8" s="110" t="s">
        <v>108</v>
      </c>
      <c r="G8" s="111"/>
      <c r="H8" s="111"/>
      <c r="I8" s="111"/>
    </row>
    <row r="9" spans="1:9" ht="16.5">
      <c r="A9" s="109"/>
      <c r="B9" s="19" t="s">
        <v>109</v>
      </c>
      <c r="C9" s="20" t="s">
        <v>110</v>
      </c>
      <c r="D9" s="20" t="s">
        <v>111</v>
      </c>
      <c r="E9" s="20" t="s">
        <v>112</v>
      </c>
      <c r="F9" s="19" t="s">
        <v>109</v>
      </c>
      <c r="G9" s="20" t="s">
        <v>110</v>
      </c>
      <c r="H9" s="20" t="s">
        <v>111</v>
      </c>
      <c r="I9" s="21" t="s">
        <v>112</v>
      </c>
    </row>
    <row r="10" spans="1:9" ht="16.5">
      <c r="A10" s="12" t="s">
        <v>109</v>
      </c>
      <c r="B10" s="70">
        <f>SUM(B11:B20)</f>
        <v>10296</v>
      </c>
      <c r="C10" s="70">
        <f aca="true" t="shared" si="0" ref="C10:I10">SUM(C11:C20)</f>
        <v>3537</v>
      </c>
      <c r="D10" s="70">
        <f t="shared" si="0"/>
        <v>6706</v>
      </c>
      <c r="E10" s="70">
        <f t="shared" si="0"/>
        <v>53</v>
      </c>
      <c r="F10" s="70">
        <f t="shared" si="0"/>
        <v>45699</v>
      </c>
      <c r="G10" s="70">
        <f t="shared" si="0"/>
        <v>15369</v>
      </c>
      <c r="H10" s="70">
        <f t="shared" si="0"/>
        <v>29287</v>
      </c>
      <c r="I10" s="70">
        <f t="shared" si="0"/>
        <v>1043</v>
      </c>
    </row>
    <row r="11" spans="1:9" ht="16.5">
      <c r="A11" s="13" t="s">
        <v>0</v>
      </c>
      <c r="B11" s="92">
        <f>SUM(C11:E11)</f>
        <v>9725</v>
      </c>
      <c r="C11" s="71">
        <v>3393</v>
      </c>
      <c r="D11" s="71">
        <v>6321</v>
      </c>
      <c r="E11" s="71">
        <v>11</v>
      </c>
      <c r="F11" s="92">
        <f>SUM(G11:I11)</f>
        <v>40250</v>
      </c>
      <c r="G11" s="71">
        <v>14358</v>
      </c>
      <c r="H11" s="71">
        <v>25860</v>
      </c>
      <c r="I11" s="71">
        <v>32</v>
      </c>
    </row>
    <row r="12" spans="1:9" ht="16.5">
      <c r="A12" s="13" t="s">
        <v>1</v>
      </c>
      <c r="B12" s="92">
        <f aca="true" t="shared" si="1" ref="B12:B20">SUM(C12:E12)</f>
        <v>7</v>
      </c>
      <c r="C12" s="71">
        <v>0</v>
      </c>
      <c r="D12" s="71">
        <v>7</v>
      </c>
      <c r="E12" s="71">
        <v>0</v>
      </c>
      <c r="F12" s="92">
        <f aca="true" t="shared" si="2" ref="F12:F20">SUM(G12:I12)</f>
        <v>20</v>
      </c>
      <c r="G12" s="71">
        <v>0</v>
      </c>
      <c r="H12" s="71">
        <v>20</v>
      </c>
      <c r="I12" s="71">
        <v>0</v>
      </c>
    </row>
    <row r="13" spans="1:9" ht="16.5">
      <c r="A13" s="13" t="s">
        <v>2</v>
      </c>
      <c r="B13" s="92">
        <f t="shared" si="1"/>
        <v>91</v>
      </c>
      <c r="C13" s="71">
        <v>7</v>
      </c>
      <c r="D13" s="71">
        <v>52</v>
      </c>
      <c r="E13" s="71">
        <v>32</v>
      </c>
      <c r="F13" s="92">
        <f t="shared" si="2"/>
        <v>1929</v>
      </c>
      <c r="G13" s="71">
        <v>128</v>
      </c>
      <c r="H13" s="71">
        <v>973</v>
      </c>
      <c r="I13" s="71">
        <v>828</v>
      </c>
    </row>
    <row r="14" spans="1:9" ht="16.5">
      <c r="A14" s="13" t="s">
        <v>3</v>
      </c>
      <c r="B14" s="92">
        <f t="shared" si="1"/>
        <v>7</v>
      </c>
      <c r="C14" s="71">
        <v>0</v>
      </c>
      <c r="D14" s="71">
        <v>7</v>
      </c>
      <c r="E14" s="71">
        <v>0</v>
      </c>
      <c r="F14" s="92">
        <f t="shared" si="2"/>
        <v>240</v>
      </c>
      <c r="G14" s="71">
        <v>0</v>
      </c>
      <c r="H14" s="71">
        <v>240</v>
      </c>
      <c r="I14" s="71">
        <v>0</v>
      </c>
    </row>
    <row r="15" spans="1:9" ht="16.5">
      <c r="A15" s="13" t="s">
        <v>4</v>
      </c>
      <c r="B15" s="92">
        <f t="shared" si="1"/>
        <v>0</v>
      </c>
      <c r="C15" s="71">
        <v>0</v>
      </c>
      <c r="D15" s="71">
        <v>0</v>
      </c>
      <c r="E15" s="71">
        <v>0</v>
      </c>
      <c r="F15" s="92">
        <f t="shared" si="2"/>
        <v>0</v>
      </c>
      <c r="G15" s="71">
        <v>0</v>
      </c>
      <c r="H15" s="71">
        <v>0</v>
      </c>
      <c r="I15" s="71">
        <v>0</v>
      </c>
    </row>
    <row r="16" spans="1:9" ht="16.5">
      <c r="A16" s="13" t="s">
        <v>5</v>
      </c>
      <c r="B16" s="92">
        <f t="shared" si="1"/>
        <v>444</v>
      </c>
      <c r="C16" s="71">
        <v>136</v>
      </c>
      <c r="D16" s="71">
        <v>308</v>
      </c>
      <c r="E16" s="71">
        <v>0</v>
      </c>
      <c r="F16" s="92">
        <f t="shared" si="2"/>
        <v>2911</v>
      </c>
      <c r="G16" s="71">
        <v>882</v>
      </c>
      <c r="H16" s="71">
        <v>2029</v>
      </c>
      <c r="I16" s="71">
        <v>0</v>
      </c>
    </row>
    <row r="17" spans="1:9" ht="16.5">
      <c r="A17" s="13" t="s">
        <v>6</v>
      </c>
      <c r="B17" s="92">
        <f t="shared" si="1"/>
        <v>19</v>
      </c>
      <c r="C17" s="71">
        <v>1</v>
      </c>
      <c r="D17" s="71">
        <v>10</v>
      </c>
      <c r="E17" s="71">
        <v>8</v>
      </c>
      <c r="F17" s="92">
        <f t="shared" si="2"/>
        <v>240</v>
      </c>
      <c r="G17" s="71">
        <v>1</v>
      </c>
      <c r="H17" s="71">
        <v>163</v>
      </c>
      <c r="I17" s="71">
        <v>76</v>
      </c>
    </row>
    <row r="18" spans="1:9" ht="16.5">
      <c r="A18" s="13" t="s">
        <v>7</v>
      </c>
      <c r="B18" s="92">
        <f t="shared" si="1"/>
        <v>1</v>
      </c>
      <c r="C18" s="71">
        <v>0</v>
      </c>
      <c r="D18" s="71">
        <v>0</v>
      </c>
      <c r="E18" s="71">
        <v>1</v>
      </c>
      <c r="F18" s="92">
        <f t="shared" si="2"/>
        <v>100</v>
      </c>
      <c r="G18" s="71">
        <v>0</v>
      </c>
      <c r="H18" s="71">
        <v>0</v>
      </c>
      <c r="I18" s="71">
        <v>100</v>
      </c>
    </row>
    <row r="19" spans="1:9" ht="16.5">
      <c r="A19" s="13" t="s">
        <v>8</v>
      </c>
      <c r="B19" s="92">
        <f t="shared" si="1"/>
        <v>1</v>
      </c>
      <c r="C19" s="71">
        <v>0</v>
      </c>
      <c r="D19" s="71">
        <v>0</v>
      </c>
      <c r="E19" s="71">
        <v>1</v>
      </c>
      <c r="F19" s="92">
        <f t="shared" si="2"/>
        <v>7</v>
      </c>
      <c r="G19" s="71">
        <v>0</v>
      </c>
      <c r="H19" s="71">
        <v>0</v>
      </c>
      <c r="I19" s="71">
        <v>7</v>
      </c>
    </row>
    <row r="20" spans="1:9" ht="16.5">
      <c r="A20" s="14" t="s">
        <v>9</v>
      </c>
      <c r="B20" s="93">
        <f t="shared" si="1"/>
        <v>1</v>
      </c>
      <c r="C20" s="73">
        <v>0</v>
      </c>
      <c r="D20" s="73">
        <v>1</v>
      </c>
      <c r="E20" s="73">
        <v>0</v>
      </c>
      <c r="F20" s="94">
        <f t="shared" si="2"/>
        <v>2</v>
      </c>
      <c r="G20" s="73">
        <v>0</v>
      </c>
      <c r="H20" s="73">
        <v>2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 customHeight="1">
      <c r="A27" s="106" t="s">
        <v>40</v>
      </c>
      <c r="B27" s="106"/>
      <c r="C27" s="106"/>
      <c r="D27" s="106"/>
      <c r="E27" s="106"/>
      <c r="F27" s="106"/>
      <c r="G27" s="106"/>
      <c r="H27" s="107"/>
      <c r="I27" s="107"/>
      <c r="J27" s="7"/>
      <c r="K27" s="7"/>
      <c r="L27" s="7"/>
      <c r="M27" s="7"/>
    </row>
    <row r="28" spans="1:13" ht="16.5">
      <c r="A28" s="106"/>
      <c r="B28" s="106"/>
      <c r="C28" s="106"/>
      <c r="D28" s="106"/>
      <c r="E28" s="106"/>
      <c r="F28" s="106"/>
      <c r="G28" s="106"/>
      <c r="H28" s="107" t="s">
        <v>135</v>
      </c>
      <c r="I28" s="107"/>
      <c r="J28" s="7"/>
      <c r="K28" s="7"/>
      <c r="L28" s="7"/>
      <c r="M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sheetProtection/>
  <mergeCells count="13">
    <mergeCell ref="A7:I7"/>
    <mergeCell ref="A8:A9"/>
    <mergeCell ref="B8:E8"/>
    <mergeCell ref="F8:I8"/>
    <mergeCell ref="A27:G28"/>
    <mergeCell ref="H27:I27"/>
    <mergeCell ref="H28:I28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18" sqref="J18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9" t="s">
        <v>100</v>
      </c>
      <c r="B3" s="27" t="s">
        <v>101</v>
      </c>
      <c r="C3" s="27"/>
      <c r="D3" s="27"/>
      <c r="E3" s="27"/>
      <c r="F3" s="27"/>
      <c r="G3" s="100" t="s">
        <v>102</v>
      </c>
      <c r="H3" s="103" t="s">
        <v>103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136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105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106</v>
      </c>
      <c r="B8" s="110" t="s">
        <v>107</v>
      </c>
      <c r="C8" s="111"/>
      <c r="D8" s="111"/>
      <c r="E8" s="112"/>
      <c r="F8" s="110" t="s">
        <v>108</v>
      </c>
      <c r="G8" s="111"/>
      <c r="H8" s="111"/>
      <c r="I8" s="111"/>
    </row>
    <row r="9" spans="1:9" ht="16.5">
      <c r="A9" s="109"/>
      <c r="B9" s="19" t="s">
        <v>109</v>
      </c>
      <c r="C9" s="20" t="s">
        <v>110</v>
      </c>
      <c r="D9" s="20" t="s">
        <v>111</v>
      </c>
      <c r="E9" s="20" t="s">
        <v>112</v>
      </c>
      <c r="F9" s="19" t="s">
        <v>109</v>
      </c>
      <c r="G9" s="20" t="s">
        <v>110</v>
      </c>
      <c r="H9" s="20" t="s">
        <v>111</v>
      </c>
      <c r="I9" s="21" t="s">
        <v>112</v>
      </c>
    </row>
    <row r="10" spans="1:9" ht="16.5">
      <c r="A10" s="12" t="s">
        <v>109</v>
      </c>
      <c r="B10" s="70">
        <f>SUM(B11:B20)</f>
        <v>9898</v>
      </c>
      <c r="C10" s="70">
        <f aca="true" t="shared" si="0" ref="C10:I10">SUM(C11:C20)</f>
        <v>3457</v>
      </c>
      <c r="D10" s="70">
        <f t="shared" si="0"/>
        <v>6377</v>
      </c>
      <c r="E10" s="70">
        <f t="shared" si="0"/>
        <v>64</v>
      </c>
      <c r="F10" s="70">
        <f t="shared" si="0"/>
        <v>43314</v>
      </c>
      <c r="G10" s="70">
        <f t="shared" si="0"/>
        <v>14983</v>
      </c>
      <c r="H10" s="70">
        <f t="shared" si="0"/>
        <v>27145</v>
      </c>
      <c r="I10" s="70">
        <f t="shared" si="0"/>
        <v>1186</v>
      </c>
    </row>
    <row r="11" spans="1:9" ht="16.5">
      <c r="A11" s="13" t="s">
        <v>0</v>
      </c>
      <c r="B11" s="92">
        <f>SUM(C11:E11)</f>
        <v>9331</v>
      </c>
      <c r="C11" s="71">
        <v>3295</v>
      </c>
      <c r="D11" s="71">
        <v>6017</v>
      </c>
      <c r="E11" s="71">
        <v>19</v>
      </c>
      <c r="F11" s="92">
        <f>SUM(G11:I11)</f>
        <v>38019</v>
      </c>
      <c r="G11" s="71">
        <v>13850</v>
      </c>
      <c r="H11" s="71">
        <v>24144</v>
      </c>
      <c r="I11" s="71">
        <v>25</v>
      </c>
    </row>
    <row r="12" spans="1:9" ht="16.5">
      <c r="A12" s="13" t="s">
        <v>1</v>
      </c>
      <c r="B12" s="92">
        <f aca="true" t="shared" si="1" ref="B12:B20">SUM(C12:E12)</f>
        <v>10</v>
      </c>
      <c r="C12" s="71">
        <v>5</v>
      </c>
      <c r="D12" s="71">
        <v>5</v>
      </c>
      <c r="E12" s="71">
        <v>0</v>
      </c>
      <c r="F12" s="92">
        <f aca="true" t="shared" si="2" ref="F12:F20">SUM(G12:I12)</f>
        <v>22</v>
      </c>
      <c r="G12" s="71">
        <v>5</v>
      </c>
      <c r="H12" s="71">
        <v>17</v>
      </c>
      <c r="I12" s="71">
        <v>0</v>
      </c>
    </row>
    <row r="13" spans="1:9" ht="16.5">
      <c r="A13" s="13" t="s">
        <v>2</v>
      </c>
      <c r="B13" s="92">
        <f t="shared" si="1"/>
        <v>89</v>
      </c>
      <c r="C13" s="71">
        <v>9</v>
      </c>
      <c r="D13" s="71">
        <v>42</v>
      </c>
      <c r="E13" s="71">
        <v>38</v>
      </c>
      <c r="F13" s="92">
        <f t="shared" si="2"/>
        <v>2229</v>
      </c>
      <c r="G13" s="71">
        <v>216</v>
      </c>
      <c r="H13" s="71">
        <v>901</v>
      </c>
      <c r="I13" s="71">
        <v>1112</v>
      </c>
    </row>
    <row r="14" spans="1:9" ht="16.5">
      <c r="A14" s="13" t="s">
        <v>3</v>
      </c>
      <c r="B14" s="92">
        <f t="shared" si="1"/>
        <v>4</v>
      </c>
      <c r="C14" s="71">
        <v>0</v>
      </c>
      <c r="D14" s="71">
        <v>4</v>
      </c>
      <c r="E14" s="71">
        <v>0</v>
      </c>
      <c r="F14" s="92">
        <f t="shared" si="2"/>
        <v>134</v>
      </c>
      <c r="G14" s="71">
        <v>0</v>
      </c>
      <c r="H14" s="71">
        <v>134</v>
      </c>
      <c r="I14" s="71">
        <v>0</v>
      </c>
    </row>
    <row r="15" spans="1:9" ht="16.5">
      <c r="A15" s="13" t="s">
        <v>4</v>
      </c>
      <c r="B15" s="92">
        <f t="shared" si="1"/>
        <v>0</v>
      </c>
      <c r="C15" s="71">
        <v>0</v>
      </c>
      <c r="D15" s="71">
        <v>0</v>
      </c>
      <c r="E15" s="71">
        <v>0</v>
      </c>
      <c r="F15" s="92">
        <f t="shared" si="2"/>
        <v>0</v>
      </c>
      <c r="G15" s="71">
        <v>0</v>
      </c>
      <c r="H15" s="71">
        <v>0</v>
      </c>
      <c r="I15" s="71">
        <v>0</v>
      </c>
    </row>
    <row r="16" spans="1:9" ht="16.5">
      <c r="A16" s="13" t="s">
        <v>5</v>
      </c>
      <c r="B16" s="92">
        <f t="shared" si="1"/>
        <v>454</v>
      </c>
      <c r="C16" s="71">
        <v>146</v>
      </c>
      <c r="D16" s="71">
        <v>307</v>
      </c>
      <c r="E16" s="71">
        <v>1</v>
      </c>
      <c r="F16" s="92">
        <f t="shared" si="2"/>
        <v>2850</v>
      </c>
      <c r="G16" s="71">
        <v>906</v>
      </c>
      <c r="H16" s="71">
        <v>1936</v>
      </c>
      <c r="I16" s="71">
        <v>8</v>
      </c>
    </row>
    <row r="17" spans="1:9" ht="16.5">
      <c r="A17" s="13" t="s">
        <v>6</v>
      </c>
      <c r="B17" s="92">
        <f t="shared" si="1"/>
        <v>10</v>
      </c>
      <c r="C17" s="71">
        <v>2</v>
      </c>
      <c r="D17" s="71">
        <v>2</v>
      </c>
      <c r="E17" s="71">
        <v>6</v>
      </c>
      <c r="F17" s="92">
        <f t="shared" si="2"/>
        <v>60</v>
      </c>
      <c r="G17" s="71">
        <v>6</v>
      </c>
      <c r="H17" s="71">
        <v>13</v>
      </c>
      <c r="I17" s="71">
        <v>41</v>
      </c>
    </row>
    <row r="18" spans="1:9" ht="16.5">
      <c r="A18" s="13" t="s">
        <v>7</v>
      </c>
      <c r="B18" s="92">
        <f t="shared" si="1"/>
        <v>0</v>
      </c>
      <c r="C18" s="71">
        <v>0</v>
      </c>
      <c r="D18" s="71">
        <v>0</v>
      </c>
      <c r="E18" s="71">
        <v>0</v>
      </c>
      <c r="F18" s="92">
        <f t="shared" si="2"/>
        <v>0</v>
      </c>
      <c r="G18" s="71">
        <v>0</v>
      </c>
      <c r="H18" s="71">
        <v>0</v>
      </c>
      <c r="I18" s="71">
        <v>0</v>
      </c>
    </row>
    <row r="19" spans="1:9" ht="16.5">
      <c r="A19" s="13" t="s">
        <v>8</v>
      </c>
      <c r="B19" s="92">
        <f t="shared" si="1"/>
        <v>0</v>
      </c>
      <c r="C19" s="71">
        <v>0</v>
      </c>
      <c r="D19" s="71">
        <v>0</v>
      </c>
      <c r="E19" s="71">
        <v>0</v>
      </c>
      <c r="F19" s="92">
        <f t="shared" si="2"/>
        <v>0</v>
      </c>
      <c r="G19" s="71">
        <v>0</v>
      </c>
      <c r="H19" s="71">
        <v>0</v>
      </c>
      <c r="I19" s="71">
        <v>0</v>
      </c>
    </row>
    <row r="20" spans="1:9" ht="16.5">
      <c r="A20" s="14" t="s">
        <v>9</v>
      </c>
      <c r="B20" s="93">
        <f t="shared" si="1"/>
        <v>0</v>
      </c>
      <c r="C20" s="73">
        <v>0</v>
      </c>
      <c r="D20" s="73">
        <v>0</v>
      </c>
      <c r="E20" s="73">
        <v>0</v>
      </c>
      <c r="F20" s="94">
        <f t="shared" si="2"/>
        <v>0</v>
      </c>
      <c r="G20" s="73">
        <v>0</v>
      </c>
      <c r="H20" s="73">
        <v>0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 customHeight="1">
      <c r="A27" s="106" t="s">
        <v>40</v>
      </c>
      <c r="B27" s="106"/>
      <c r="C27" s="106"/>
      <c r="D27" s="106"/>
      <c r="E27" s="106"/>
      <c r="F27" s="106"/>
      <c r="G27" s="106"/>
      <c r="H27" s="107"/>
      <c r="I27" s="107"/>
      <c r="J27" s="7"/>
      <c r="K27" s="7"/>
      <c r="L27" s="7"/>
      <c r="M27" s="7"/>
    </row>
    <row r="28" spans="1:13" ht="16.5">
      <c r="A28" s="106"/>
      <c r="B28" s="106"/>
      <c r="C28" s="106"/>
      <c r="D28" s="106"/>
      <c r="E28" s="106"/>
      <c r="F28" s="106"/>
      <c r="G28" s="106"/>
      <c r="H28" s="107" t="s">
        <v>137</v>
      </c>
      <c r="I28" s="107"/>
      <c r="J28" s="7"/>
      <c r="K28" s="7"/>
      <c r="L28" s="7"/>
      <c r="M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sheetProtection/>
  <mergeCells count="13">
    <mergeCell ref="A7:I7"/>
    <mergeCell ref="A8:A9"/>
    <mergeCell ref="B8:E8"/>
    <mergeCell ref="F8:I8"/>
    <mergeCell ref="A27:G28"/>
    <mergeCell ref="H27:I27"/>
    <mergeCell ref="H28:I28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30" sqref="F30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9" t="s">
        <v>100</v>
      </c>
      <c r="B3" s="27" t="s">
        <v>101</v>
      </c>
      <c r="C3" s="27"/>
      <c r="D3" s="27"/>
      <c r="E3" s="27"/>
      <c r="F3" s="27"/>
      <c r="G3" s="100" t="s">
        <v>102</v>
      </c>
      <c r="H3" s="103" t="s">
        <v>103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138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105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106</v>
      </c>
      <c r="B8" s="110" t="s">
        <v>107</v>
      </c>
      <c r="C8" s="111"/>
      <c r="D8" s="111"/>
      <c r="E8" s="112"/>
      <c r="F8" s="110" t="s">
        <v>108</v>
      </c>
      <c r="G8" s="111"/>
      <c r="H8" s="111"/>
      <c r="I8" s="111"/>
    </row>
    <row r="9" spans="1:9" ht="16.5">
      <c r="A9" s="109"/>
      <c r="B9" s="19" t="s">
        <v>109</v>
      </c>
      <c r="C9" s="20" t="s">
        <v>110</v>
      </c>
      <c r="D9" s="20" t="s">
        <v>111</v>
      </c>
      <c r="E9" s="20" t="s">
        <v>112</v>
      </c>
      <c r="F9" s="19" t="s">
        <v>109</v>
      </c>
      <c r="G9" s="20" t="s">
        <v>110</v>
      </c>
      <c r="H9" s="20" t="s">
        <v>111</v>
      </c>
      <c r="I9" s="21" t="s">
        <v>112</v>
      </c>
    </row>
    <row r="10" spans="1:9" ht="16.5">
      <c r="A10" s="12" t="s">
        <v>109</v>
      </c>
      <c r="B10" s="70">
        <f>SUM(B11:B20)</f>
        <v>9461</v>
      </c>
      <c r="C10" s="70">
        <f aca="true" t="shared" si="0" ref="C10:I10">SUM(C11:C20)</f>
        <v>3345</v>
      </c>
      <c r="D10" s="70">
        <f t="shared" si="0"/>
        <v>6109</v>
      </c>
      <c r="E10" s="70">
        <f t="shared" si="0"/>
        <v>7</v>
      </c>
      <c r="F10" s="70">
        <f t="shared" si="0"/>
        <v>45973</v>
      </c>
      <c r="G10" s="70">
        <f t="shared" si="0"/>
        <v>16244</v>
      </c>
      <c r="H10" s="70">
        <f t="shared" si="0"/>
        <v>29715</v>
      </c>
      <c r="I10" s="70">
        <f t="shared" si="0"/>
        <v>14</v>
      </c>
    </row>
    <row r="11" spans="1:9" ht="16.5">
      <c r="A11" s="13" t="s">
        <v>0</v>
      </c>
      <c r="B11" s="92">
        <f>SUM(C11:E11)</f>
        <v>8962</v>
      </c>
      <c r="C11" s="71">
        <v>3196</v>
      </c>
      <c r="D11" s="71">
        <v>5760</v>
      </c>
      <c r="E11" s="71">
        <v>6</v>
      </c>
      <c r="F11" s="92">
        <f>SUM(G11:I11)</f>
        <v>42186</v>
      </c>
      <c r="G11" s="71">
        <v>15156</v>
      </c>
      <c r="H11" s="71">
        <v>27018</v>
      </c>
      <c r="I11" s="71">
        <v>12</v>
      </c>
    </row>
    <row r="12" spans="1:9" ht="16.5">
      <c r="A12" s="13" t="s">
        <v>1</v>
      </c>
      <c r="B12" s="92">
        <f aca="true" t="shared" si="1" ref="B12:B20">SUM(C12:E12)</f>
        <v>16</v>
      </c>
      <c r="C12" s="71">
        <v>6</v>
      </c>
      <c r="D12" s="71">
        <v>10</v>
      </c>
      <c r="E12" s="71">
        <v>0</v>
      </c>
      <c r="F12" s="92">
        <f aca="true" t="shared" si="2" ref="F12:F20">SUM(G12:I12)</f>
        <v>31</v>
      </c>
      <c r="G12" s="71">
        <v>6</v>
      </c>
      <c r="H12" s="71">
        <v>25</v>
      </c>
      <c r="I12" s="71">
        <v>0</v>
      </c>
    </row>
    <row r="13" spans="1:9" ht="16.5">
      <c r="A13" s="13" t="s">
        <v>2</v>
      </c>
      <c r="B13" s="92">
        <f t="shared" si="1"/>
        <v>14</v>
      </c>
      <c r="C13" s="71">
        <v>0</v>
      </c>
      <c r="D13" s="71">
        <v>14</v>
      </c>
      <c r="E13" s="71">
        <v>0</v>
      </c>
      <c r="F13" s="92">
        <f t="shared" si="2"/>
        <v>123</v>
      </c>
      <c r="G13" s="71">
        <v>0</v>
      </c>
      <c r="H13" s="71">
        <v>123</v>
      </c>
      <c r="I13" s="71">
        <v>0</v>
      </c>
    </row>
    <row r="14" spans="1:9" ht="16.5">
      <c r="A14" s="13" t="s">
        <v>3</v>
      </c>
      <c r="B14" s="92">
        <f t="shared" si="1"/>
        <v>1</v>
      </c>
      <c r="C14" s="71">
        <v>0</v>
      </c>
      <c r="D14" s="71">
        <v>1</v>
      </c>
      <c r="E14" s="71">
        <v>0</v>
      </c>
      <c r="F14" s="92">
        <f t="shared" si="2"/>
        <v>32</v>
      </c>
      <c r="G14" s="71">
        <v>0</v>
      </c>
      <c r="H14" s="71">
        <v>32</v>
      </c>
      <c r="I14" s="71">
        <v>0</v>
      </c>
    </row>
    <row r="15" spans="1:9" ht="16.5">
      <c r="A15" s="13" t="s">
        <v>4</v>
      </c>
      <c r="B15" s="92">
        <f t="shared" si="1"/>
        <v>0</v>
      </c>
      <c r="C15" s="71">
        <v>0</v>
      </c>
      <c r="D15" s="71">
        <v>0</v>
      </c>
      <c r="E15" s="71">
        <v>0</v>
      </c>
      <c r="F15" s="92">
        <f t="shared" si="2"/>
        <v>0</v>
      </c>
      <c r="G15" s="71">
        <v>0</v>
      </c>
      <c r="H15" s="71">
        <v>0</v>
      </c>
      <c r="I15" s="71">
        <v>0</v>
      </c>
    </row>
    <row r="16" spans="1:9" ht="16.5">
      <c r="A16" s="13" t="s">
        <v>5</v>
      </c>
      <c r="B16" s="92">
        <f t="shared" si="1"/>
        <v>466</v>
      </c>
      <c r="C16" s="71">
        <v>143</v>
      </c>
      <c r="D16" s="71">
        <v>323</v>
      </c>
      <c r="E16" s="71">
        <v>0</v>
      </c>
      <c r="F16" s="92">
        <f t="shared" si="2"/>
        <v>3588</v>
      </c>
      <c r="G16" s="71">
        <v>1082</v>
      </c>
      <c r="H16" s="71">
        <v>2506</v>
      </c>
      <c r="I16" s="71">
        <v>0</v>
      </c>
    </row>
    <row r="17" spans="1:9" ht="16.5">
      <c r="A17" s="13" t="s">
        <v>6</v>
      </c>
      <c r="B17" s="92">
        <f t="shared" si="1"/>
        <v>2</v>
      </c>
      <c r="C17" s="71">
        <v>0</v>
      </c>
      <c r="D17" s="71">
        <v>1</v>
      </c>
      <c r="E17" s="71">
        <v>1</v>
      </c>
      <c r="F17" s="92">
        <f t="shared" si="2"/>
        <v>13</v>
      </c>
      <c r="G17" s="71">
        <v>0</v>
      </c>
      <c r="H17" s="71">
        <v>11</v>
      </c>
      <c r="I17" s="71">
        <v>2</v>
      </c>
    </row>
    <row r="18" spans="1:9" ht="16.5">
      <c r="A18" s="13" t="s">
        <v>7</v>
      </c>
      <c r="B18" s="92">
        <f t="shared" si="1"/>
        <v>0</v>
      </c>
      <c r="C18" s="71">
        <v>0</v>
      </c>
      <c r="D18" s="71">
        <v>0</v>
      </c>
      <c r="E18" s="71">
        <v>0</v>
      </c>
      <c r="F18" s="92">
        <f t="shared" si="2"/>
        <v>0</v>
      </c>
      <c r="G18" s="71">
        <v>0</v>
      </c>
      <c r="H18" s="71">
        <v>0</v>
      </c>
      <c r="I18" s="71">
        <v>0</v>
      </c>
    </row>
    <row r="19" spans="1:9" ht="16.5">
      <c r="A19" s="13" t="s">
        <v>8</v>
      </c>
      <c r="B19" s="92">
        <f t="shared" si="1"/>
        <v>0</v>
      </c>
      <c r="C19" s="71">
        <v>0</v>
      </c>
      <c r="D19" s="71">
        <v>0</v>
      </c>
      <c r="E19" s="71">
        <v>0</v>
      </c>
      <c r="F19" s="92">
        <f t="shared" si="2"/>
        <v>0</v>
      </c>
      <c r="G19" s="71">
        <v>0</v>
      </c>
      <c r="H19" s="71">
        <v>0</v>
      </c>
      <c r="I19" s="71">
        <v>0</v>
      </c>
    </row>
    <row r="20" spans="1:9" ht="16.5">
      <c r="A20" s="14" t="s">
        <v>9</v>
      </c>
      <c r="B20" s="93">
        <f t="shared" si="1"/>
        <v>0</v>
      </c>
      <c r="C20" s="73">
        <v>0</v>
      </c>
      <c r="D20" s="73">
        <v>0</v>
      </c>
      <c r="E20" s="73">
        <v>0</v>
      </c>
      <c r="F20" s="94">
        <f t="shared" si="2"/>
        <v>0</v>
      </c>
      <c r="G20" s="73">
        <v>0</v>
      </c>
      <c r="H20" s="73">
        <v>0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 customHeight="1">
      <c r="A27" s="106" t="s">
        <v>40</v>
      </c>
      <c r="B27" s="106"/>
      <c r="C27" s="106"/>
      <c r="D27" s="106"/>
      <c r="E27" s="106"/>
      <c r="F27" s="106"/>
      <c r="G27" s="106"/>
      <c r="H27" s="107"/>
      <c r="I27" s="107"/>
      <c r="J27" s="7"/>
      <c r="K27" s="7"/>
      <c r="L27" s="7"/>
      <c r="M27" s="7"/>
    </row>
    <row r="28" spans="1:13" ht="16.5">
      <c r="A28" s="106"/>
      <c r="B28" s="106"/>
      <c r="C28" s="106"/>
      <c r="D28" s="106"/>
      <c r="E28" s="106"/>
      <c r="F28" s="106"/>
      <c r="G28" s="106"/>
      <c r="H28" s="107" t="s">
        <v>137</v>
      </c>
      <c r="I28" s="107"/>
      <c r="J28" s="7"/>
      <c r="K28" s="7"/>
      <c r="L28" s="7"/>
      <c r="M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sheetProtection/>
  <mergeCells count="13">
    <mergeCell ref="A7:I7"/>
    <mergeCell ref="A8:A9"/>
    <mergeCell ref="B8:E8"/>
    <mergeCell ref="F8:I8"/>
    <mergeCell ref="A27:G28"/>
    <mergeCell ref="H27:I27"/>
    <mergeCell ref="H28:I28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I25" sqref="I25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99" t="s">
        <v>100</v>
      </c>
      <c r="B3" s="27" t="s">
        <v>101</v>
      </c>
      <c r="C3" s="27"/>
      <c r="D3" s="27"/>
      <c r="E3" s="27"/>
      <c r="F3" s="27"/>
      <c r="G3" s="100" t="s">
        <v>102</v>
      </c>
      <c r="H3" s="103" t="s">
        <v>103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116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105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106</v>
      </c>
      <c r="B8" s="110" t="s">
        <v>107</v>
      </c>
      <c r="C8" s="111"/>
      <c r="D8" s="111"/>
      <c r="E8" s="112"/>
      <c r="F8" s="110" t="s">
        <v>108</v>
      </c>
      <c r="G8" s="111"/>
      <c r="H8" s="111"/>
      <c r="I8" s="111"/>
    </row>
    <row r="9" spans="1:9" ht="16.5">
      <c r="A9" s="109"/>
      <c r="B9" s="19" t="s">
        <v>109</v>
      </c>
      <c r="C9" s="20" t="s">
        <v>110</v>
      </c>
      <c r="D9" s="20" t="s">
        <v>111</v>
      </c>
      <c r="E9" s="20" t="s">
        <v>112</v>
      </c>
      <c r="F9" s="19" t="s">
        <v>109</v>
      </c>
      <c r="G9" s="20" t="s">
        <v>110</v>
      </c>
      <c r="H9" s="20" t="s">
        <v>111</v>
      </c>
      <c r="I9" s="21" t="s">
        <v>112</v>
      </c>
    </row>
    <row r="10" spans="1:9" ht="16.5">
      <c r="A10" s="12" t="s">
        <v>109</v>
      </c>
      <c r="B10" s="70">
        <f>SUM(B11:B20)</f>
        <v>7240</v>
      </c>
      <c r="C10" s="70">
        <f aca="true" t="shared" si="0" ref="C10:I10">SUM(C11:C20)</f>
        <v>2456</v>
      </c>
      <c r="D10" s="70">
        <f t="shared" si="0"/>
        <v>4769</v>
      </c>
      <c r="E10" s="70">
        <f t="shared" si="0"/>
        <v>15</v>
      </c>
      <c r="F10" s="70">
        <f t="shared" si="0"/>
        <v>37518</v>
      </c>
      <c r="G10" s="70">
        <f t="shared" si="0"/>
        <v>12968</v>
      </c>
      <c r="H10" s="70">
        <f t="shared" si="0"/>
        <v>24214</v>
      </c>
      <c r="I10" s="70">
        <f t="shared" si="0"/>
        <v>336</v>
      </c>
    </row>
    <row r="11" spans="1:9" ht="16.5">
      <c r="A11" s="13" t="s">
        <v>0</v>
      </c>
      <c r="B11" s="92">
        <f>SUM(C11:E11)</f>
        <v>6818</v>
      </c>
      <c r="C11" s="71">
        <v>2332</v>
      </c>
      <c r="D11" s="71">
        <v>4483</v>
      </c>
      <c r="E11" s="71">
        <v>3</v>
      </c>
      <c r="F11" s="92">
        <f>SUM(G11:I11)</f>
        <v>33234</v>
      </c>
      <c r="G11" s="71">
        <v>11810</v>
      </c>
      <c r="H11" s="71">
        <v>21412</v>
      </c>
      <c r="I11" s="71">
        <v>12</v>
      </c>
    </row>
    <row r="12" spans="1:9" ht="16.5">
      <c r="A12" s="13" t="s">
        <v>1</v>
      </c>
      <c r="B12" s="92">
        <f aca="true" t="shared" si="1" ref="B12:B20">SUM(C12:E12)</f>
        <v>9</v>
      </c>
      <c r="C12" s="71">
        <v>1</v>
      </c>
      <c r="D12" s="71">
        <v>8</v>
      </c>
      <c r="E12" s="71">
        <v>0</v>
      </c>
      <c r="F12" s="92">
        <f aca="true" t="shared" si="2" ref="F12:F20">SUM(G12:I12)</f>
        <v>35</v>
      </c>
      <c r="G12" s="71">
        <v>15</v>
      </c>
      <c r="H12" s="71">
        <v>20</v>
      </c>
      <c r="I12" s="71">
        <v>0</v>
      </c>
    </row>
    <row r="13" spans="1:9" ht="16.5">
      <c r="A13" s="13" t="s">
        <v>2</v>
      </c>
      <c r="B13" s="92">
        <f t="shared" si="1"/>
        <v>23</v>
      </c>
      <c r="C13" s="71">
        <v>6</v>
      </c>
      <c r="D13" s="71">
        <v>13</v>
      </c>
      <c r="E13" s="71">
        <v>4</v>
      </c>
      <c r="F13" s="92">
        <f t="shared" si="2"/>
        <v>555</v>
      </c>
      <c r="G13" s="71">
        <v>152</v>
      </c>
      <c r="H13" s="71">
        <v>283</v>
      </c>
      <c r="I13" s="71">
        <v>120</v>
      </c>
    </row>
    <row r="14" spans="1:9" ht="16.5">
      <c r="A14" s="13" t="s">
        <v>3</v>
      </c>
      <c r="B14" s="92">
        <f t="shared" si="1"/>
        <v>1</v>
      </c>
      <c r="C14" s="71">
        <v>0</v>
      </c>
      <c r="D14" s="71">
        <v>1</v>
      </c>
      <c r="E14" s="71">
        <v>0</v>
      </c>
      <c r="F14" s="92">
        <f t="shared" si="2"/>
        <v>60</v>
      </c>
      <c r="G14" s="71">
        <v>0</v>
      </c>
      <c r="H14" s="71">
        <v>60</v>
      </c>
      <c r="I14" s="71">
        <v>0</v>
      </c>
    </row>
    <row r="15" spans="1:9" ht="16.5">
      <c r="A15" s="13" t="s">
        <v>4</v>
      </c>
      <c r="B15" s="92">
        <f t="shared" si="1"/>
        <v>4</v>
      </c>
      <c r="C15" s="71">
        <v>0</v>
      </c>
      <c r="D15" s="71">
        <v>4</v>
      </c>
      <c r="E15" s="71">
        <v>0</v>
      </c>
      <c r="F15" s="92">
        <f t="shared" si="2"/>
        <v>14</v>
      </c>
      <c r="G15" s="71">
        <v>0</v>
      </c>
      <c r="H15" s="71">
        <v>14</v>
      </c>
      <c r="I15" s="71">
        <v>0</v>
      </c>
    </row>
    <row r="16" spans="1:9" ht="16.5">
      <c r="A16" s="13" t="s">
        <v>5</v>
      </c>
      <c r="B16" s="92">
        <f t="shared" si="1"/>
        <v>368</v>
      </c>
      <c r="C16" s="71">
        <v>116</v>
      </c>
      <c r="D16" s="71">
        <v>252</v>
      </c>
      <c r="E16" s="71">
        <v>0</v>
      </c>
      <c r="F16" s="92">
        <f t="shared" si="2"/>
        <v>3178</v>
      </c>
      <c r="G16" s="71">
        <v>985</v>
      </c>
      <c r="H16" s="71">
        <v>2193</v>
      </c>
      <c r="I16" s="71">
        <v>0</v>
      </c>
    </row>
    <row r="17" spans="1:9" ht="16.5">
      <c r="A17" s="13" t="s">
        <v>6</v>
      </c>
      <c r="B17" s="92">
        <f t="shared" si="1"/>
        <v>12</v>
      </c>
      <c r="C17" s="71">
        <v>1</v>
      </c>
      <c r="D17" s="71">
        <v>4</v>
      </c>
      <c r="E17" s="71">
        <v>7</v>
      </c>
      <c r="F17" s="92">
        <f t="shared" si="2"/>
        <v>303</v>
      </c>
      <c r="G17" s="71">
        <v>6</v>
      </c>
      <c r="H17" s="71">
        <v>114</v>
      </c>
      <c r="I17" s="71">
        <v>183</v>
      </c>
    </row>
    <row r="18" spans="1:9" ht="16.5">
      <c r="A18" s="13" t="s">
        <v>7</v>
      </c>
      <c r="B18" s="92">
        <f t="shared" si="1"/>
        <v>2</v>
      </c>
      <c r="C18" s="71">
        <v>0</v>
      </c>
      <c r="D18" s="71">
        <v>2</v>
      </c>
      <c r="E18" s="71">
        <v>0</v>
      </c>
      <c r="F18" s="92">
        <f t="shared" si="2"/>
        <v>100</v>
      </c>
      <c r="G18" s="71">
        <v>0</v>
      </c>
      <c r="H18" s="71">
        <v>100</v>
      </c>
      <c r="I18" s="71">
        <v>0</v>
      </c>
    </row>
    <row r="19" spans="1:9" ht="16.5">
      <c r="A19" s="13" t="s">
        <v>8</v>
      </c>
      <c r="B19" s="92">
        <f t="shared" si="1"/>
        <v>1</v>
      </c>
      <c r="C19" s="71">
        <v>0</v>
      </c>
      <c r="D19" s="71">
        <v>0</v>
      </c>
      <c r="E19" s="71">
        <v>1</v>
      </c>
      <c r="F19" s="92">
        <f t="shared" si="2"/>
        <v>21</v>
      </c>
      <c r="G19" s="71">
        <v>0</v>
      </c>
      <c r="H19" s="71">
        <v>0</v>
      </c>
      <c r="I19" s="71">
        <v>21</v>
      </c>
    </row>
    <row r="20" spans="1:9" ht="16.5">
      <c r="A20" s="14" t="s">
        <v>9</v>
      </c>
      <c r="B20" s="93">
        <f t="shared" si="1"/>
        <v>2</v>
      </c>
      <c r="C20" s="73">
        <v>0</v>
      </c>
      <c r="D20" s="73">
        <v>2</v>
      </c>
      <c r="E20" s="73">
        <v>0</v>
      </c>
      <c r="F20" s="94">
        <f t="shared" si="2"/>
        <v>18</v>
      </c>
      <c r="G20" s="73">
        <v>0</v>
      </c>
      <c r="H20" s="73">
        <v>18</v>
      </c>
      <c r="I20" s="73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 customHeight="1">
      <c r="A27" s="106" t="s">
        <v>40</v>
      </c>
      <c r="B27" s="106"/>
      <c r="C27" s="106"/>
      <c r="D27" s="106"/>
      <c r="E27" s="106"/>
      <c r="F27" s="106"/>
      <c r="G27" s="106"/>
      <c r="H27" s="107"/>
      <c r="I27" s="107"/>
      <c r="J27" s="7"/>
      <c r="K27" s="7"/>
      <c r="L27" s="7"/>
      <c r="M27" s="7"/>
    </row>
    <row r="28" spans="1:13" ht="16.5">
      <c r="A28" s="106"/>
      <c r="B28" s="106"/>
      <c r="C28" s="106"/>
      <c r="D28" s="106"/>
      <c r="E28" s="106"/>
      <c r="F28" s="106"/>
      <c r="G28" s="106"/>
      <c r="H28" s="107" t="s">
        <v>117</v>
      </c>
      <c r="I28" s="107"/>
      <c r="J28" s="7"/>
      <c r="K28" s="7"/>
      <c r="L28" s="7"/>
      <c r="M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sheetProtection/>
  <mergeCells count="13">
    <mergeCell ref="A7:I7"/>
    <mergeCell ref="A8:A9"/>
    <mergeCell ref="B8:E8"/>
    <mergeCell ref="F8:I8"/>
    <mergeCell ref="A27:G28"/>
    <mergeCell ref="H27:I27"/>
    <mergeCell ref="H28:I28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8" sqref="A8:A9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28" t="s">
        <v>13</v>
      </c>
      <c r="B3" s="27" t="s">
        <v>39</v>
      </c>
      <c r="C3" s="27"/>
      <c r="D3" s="27"/>
      <c r="E3" s="27"/>
      <c r="F3" s="27"/>
      <c r="G3" s="29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42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10070</v>
      </c>
      <c r="C10" s="52">
        <f aca="true" t="shared" si="0" ref="C10:I10">SUM(C11:C20)</f>
        <v>3582</v>
      </c>
      <c r="D10" s="52">
        <f t="shared" si="0"/>
        <v>6425</v>
      </c>
      <c r="E10" s="52">
        <f t="shared" si="0"/>
        <v>63</v>
      </c>
      <c r="F10" s="52">
        <f t="shared" si="0"/>
        <v>44538</v>
      </c>
      <c r="G10" s="52">
        <f t="shared" si="0"/>
        <v>15780</v>
      </c>
      <c r="H10" s="52">
        <f t="shared" si="0"/>
        <v>27933</v>
      </c>
      <c r="I10" s="52">
        <f t="shared" si="0"/>
        <v>825</v>
      </c>
    </row>
    <row r="11" spans="1:9" ht="16.5">
      <c r="A11" s="13" t="s">
        <v>0</v>
      </c>
      <c r="B11" s="53">
        <v>9380</v>
      </c>
      <c r="C11" s="53">
        <v>3387</v>
      </c>
      <c r="D11" s="53">
        <v>5988</v>
      </c>
      <c r="E11" s="53">
        <v>5</v>
      </c>
      <c r="F11" s="53">
        <v>39531</v>
      </c>
      <c r="G11" s="53">
        <v>14509</v>
      </c>
      <c r="H11" s="53">
        <v>24999</v>
      </c>
      <c r="I11" s="53">
        <v>23</v>
      </c>
    </row>
    <row r="12" spans="1:9" ht="16.5">
      <c r="A12" s="13" t="s">
        <v>1</v>
      </c>
      <c r="B12" s="53">
        <v>8</v>
      </c>
      <c r="C12" s="53">
        <v>1</v>
      </c>
      <c r="D12" s="53">
        <v>7</v>
      </c>
      <c r="E12" s="53">
        <v>0</v>
      </c>
      <c r="F12" s="53">
        <v>16</v>
      </c>
      <c r="G12" s="53">
        <v>1</v>
      </c>
      <c r="H12" s="53">
        <v>15</v>
      </c>
      <c r="I12" s="53">
        <v>0</v>
      </c>
    </row>
    <row r="13" spans="1:9" ht="16.5">
      <c r="A13" s="13" t="s">
        <v>2</v>
      </c>
      <c r="B13" s="53">
        <v>32</v>
      </c>
      <c r="C13" s="53">
        <v>5</v>
      </c>
      <c r="D13" s="53">
        <v>19</v>
      </c>
      <c r="E13" s="53">
        <v>8</v>
      </c>
      <c r="F13" s="53">
        <v>299</v>
      </c>
      <c r="G13" s="53">
        <v>21</v>
      </c>
      <c r="H13" s="53">
        <v>147</v>
      </c>
      <c r="I13" s="53">
        <v>131</v>
      </c>
    </row>
    <row r="14" spans="1:9" ht="16.5">
      <c r="A14" s="13" t="s">
        <v>3</v>
      </c>
      <c r="B14" s="53">
        <v>2</v>
      </c>
      <c r="C14" s="53">
        <v>0</v>
      </c>
      <c r="D14" s="53">
        <v>1</v>
      </c>
      <c r="E14" s="53">
        <v>1</v>
      </c>
      <c r="F14" s="53">
        <v>43</v>
      </c>
      <c r="G14" s="53">
        <v>0</v>
      </c>
      <c r="H14" s="53">
        <v>13</v>
      </c>
      <c r="I14" s="53">
        <v>30</v>
      </c>
    </row>
    <row r="15" spans="1:9" ht="16.5">
      <c r="A15" s="13" t="s">
        <v>4</v>
      </c>
      <c r="B15" s="53">
        <v>1</v>
      </c>
      <c r="C15" s="53">
        <v>0</v>
      </c>
      <c r="D15" s="53">
        <v>1</v>
      </c>
      <c r="E15" s="53">
        <v>0</v>
      </c>
      <c r="F15" s="53">
        <v>1</v>
      </c>
      <c r="G15" s="53">
        <v>0</v>
      </c>
      <c r="H15" s="53">
        <v>1</v>
      </c>
      <c r="I15" s="53">
        <v>0</v>
      </c>
    </row>
    <row r="16" spans="1:9" ht="16.5">
      <c r="A16" s="13" t="s">
        <v>5</v>
      </c>
      <c r="B16" s="53">
        <v>556</v>
      </c>
      <c r="C16" s="53">
        <v>186</v>
      </c>
      <c r="D16" s="53">
        <v>369</v>
      </c>
      <c r="E16" s="53">
        <v>1</v>
      </c>
      <c r="F16" s="53">
        <v>3463</v>
      </c>
      <c r="G16" s="53">
        <v>1147</v>
      </c>
      <c r="H16" s="53">
        <v>2312</v>
      </c>
      <c r="I16" s="53">
        <v>4</v>
      </c>
    </row>
    <row r="17" spans="1:9" ht="16.5">
      <c r="A17" s="13" t="s">
        <v>6</v>
      </c>
      <c r="B17" s="53">
        <v>54</v>
      </c>
      <c r="C17" s="53">
        <v>3</v>
      </c>
      <c r="D17" s="53">
        <v>5</v>
      </c>
      <c r="E17" s="53">
        <v>46</v>
      </c>
      <c r="F17" s="53">
        <v>569</v>
      </c>
      <c r="G17" s="53">
        <v>102</v>
      </c>
      <c r="H17" s="53">
        <v>30</v>
      </c>
      <c r="I17" s="53">
        <v>437</v>
      </c>
    </row>
    <row r="18" spans="1:9" ht="16.5">
      <c r="A18" s="13" t="s">
        <v>7</v>
      </c>
      <c r="B18" s="53">
        <v>3</v>
      </c>
      <c r="C18" s="53">
        <v>0</v>
      </c>
      <c r="D18" s="53">
        <v>1</v>
      </c>
      <c r="E18" s="53">
        <v>2</v>
      </c>
      <c r="F18" s="53">
        <v>405</v>
      </c>
      <c r="G18" s="53">
        <v>0</v>
      </c>
      <c r="H18" s="53">
        <v>205</v>
      </c>
      <c r="I18" s="53">
        <v>200</v>
      </c>
    </row>
    <row r="19" spans="1:9" ht="16.5">
      <c r="A19" s="13" t="s">
        <v>8</v>
      </c>
      <c r="B19" s="53">
        <v>34</v>
      </c>
      <c r="C19" s="53">
        <v>0</v>
      </c>
      <c r="D19" s="53">
        <v>34</v>
      </c>
      <c r="E19" s="53">
        <v>0</v>
      </c>
      <c r="F19" s="53">
        <v>211</v>
      </c>
      <c r="G19" s="53">
        <v>0</v>
      </c>
      <c r="H19" s="53">
        <v>211</v>
      </c>
      <c r="I19" s="53">
        <v>0</v>
      </c>
    </row>
    <row r="20" spans="1:9" ht="16.5">
      <c r="A20" s="14" t="s">
        <v>9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41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8" sqref="A8:A9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30" t="s">
        <v>13</v>
      </c>
      <c r="B3" s="27" t="s">
        <v>39</v>
      </c>
      <c r="C3" s="27"/>
      <c r="D3" s="27"/>
      <c r="E3" s="27"/>
      <c r="F3" s="27"/>
      <c r="G3" s="31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44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10854</v>
      </c>
      <c r="C10" s="52">
        <f aca="true" t="shared" si="0" ref="C10:I10">SUM(C11:C20)</f>
        <v>3902</v>
      </c>
      <c r="D10" s="52">
        <f t="shared" si="0"/>
        <v>6907</v>
      </c>
      <c r="E10" s="52">
        <f t="shared" si="0"/>
        <v>45</v>
      </c>
      <c r="F10" s="52">
        <f t="shared" si="0"/>
        <v>51118</v>
      </c>
      <c r="G10" s="52">
        <f t="shared" si="0"/>
        <v>18325</v>
      </c>
      <c r="H10" s="52">
        <f t="shared" si="0"/>
        <v>32248</v>
      </c>
      <c r="I10" s="52">
        <f t="shared" si="0"/>
        <v>545</v>
      </c>
    </row>
    <row r="11" spans="1:9" ht="16.5">
      <c r="A11" s="13" t="s">
        <v>0</v>
      </c>
      <c r="B11" s="53">
        <v>10200</v>
      </c>
      <c r="C11" s="53">
        <v>3703</v>
      </c>
      <c r="D11" s="53">
        <v>6481</v>
      </c>
      <c r="E11" s="53">
        <v>16</v>
      </c>
      <c r="F11" s="53">
        <v>46035</v>
      </c>
      <c r="G11" s="53">
        <v>16986</v>
      </c>
      <c r="H11" s="53">
        <v>28974</v>
      </c>
      <c r="I11" s="53">
        <v>75</v>
      </c>
    </row>
    <row r="12" spans="1:9" ht="16.5">
      <c r="A12" s="13" t="s">
        <v>1</v>
      </c>
      <c r="B12" s="53">
        <v>12</v>
      </c>
      <c r="C12" s="53">
        <v>1</v>
      </c>
      <c r="D12" s="53">
        <v>11</v>
      </c>
      <c r="E12" s="53">
        <v>0</v>
      </c>
      <c r="F12" s="53">
        <v>27</v>
      </c>
      <c r="G12" s="53">
        <v>1</v>
      </c>
      <c r="H12" s="53">
        <v>26</v>
      </c>
      <c r="I12" s="53">
        <v>0</v>
      </c>
    </row>
    <row r="13" spans="1:9" ht="16.5">
      <c r="A13" s="13" t="s">
        <v>2</v>
      </c>
      <c r="B13" s="53">
        <v>15</v>
      </c>
      <c r="C13" s="53">
        <v>1</v>
      </c>
      <c r="D13" s="53">
        <v>13</v>
      </c>
      <c r="E13" s="53">
        <v>1</v>
      </c>
      <c r="F13" s="53">
        <v>120</v>
      </c>
      <c r="G13" s="53">
        <v>1</v>
      </c>
      <c r="H13" s="53">
        <v>107</v>
      </c>
      <c r="I13" s="53">
        <v>12</v>
      </c>
    </row>
    <row r="14" spans="1:9" ht="16.5">
      <c r="A14" s="13" t="s">
        <v>3</v>
      </c>
      <c r="B14" s="53">
        <v>1</v>
      </c>
      <c r="C14" s="53">
        <v>0</v>
      </c>
      <c r="D14" s="53">
        <v>1</v>
      </c>
      <c r="E14" s="53">
        <v>0</v>
      </c>
      <c r="F14" s="53">
        <v>13</v>
      </c>
      <c r="G14" s="53">
        <v>0</v>
      </c>
      <c r="H14" s="53">
        <v>13</v>
      </c>
      <c r="I14" s="53">
        <v>0</v>
      </c>
    </row>
    <row r="15" spans="1:9" ht="16.5">
      <c r="A15" s="13" t="s">
        <v>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</row>
    <row r="16" spans="1:9" ht="16.5">
      <c r="A16" s="13" t="s">
        <v>5</v>
      </c>
      <c r="B16" s="53">
        <v>563</v>
      </c>
      <c r="C16" s="53">
        <v>196</v>
      </c>
      <c r="D16" s="53">
        <v>367</v>
      </c>
      <c r="E16" s="53">
        <v>0</v>
      </c>
      <c r="F16" s="53">
        <v>3931</v>
      </c>
      <c r="G16" s="53">
        <v>1237</v>
      </c>
      <c r="H16" s="53">
        <v>2694</v>
      </c>
      <c r="I16" s="53">
        <v>0</v>
      </c>
    </row>
    <row r="17" spans="1:9" ht="16.5">
      <c r="A17" s="13" t="s">
        <v>6</v>
      </c>
      <c r="B17" s="53">
        <v>31</v>
      </c>
      <c r="C17" s="53">
        <v>1</v>
      </c>
      <c r="D17" s="53">
        <v>3</v>
      </c>
      <c r="E17" s="53">
        <v>27</v>
      </c>
      <c r="F17" s="53">
        <v>372</v>
      </c>
      <c r="G17" s="53">
        <v>100</v>
      </c>
      <c r="H17" s="53">
        <v>15</v>
      </c>
      <c r="I17" s="53">
        <v>257</v>
      </c>
    </row>
    <row r="18" spans="1:9" ht="16.5">
      <c r="A18" s="13" t="s">
        <v>7</v>
      </c>
      <c r="B18" s="53">
        <v>3</v>
      </c>
      <c r="C18" s="53">
        <v>0</v>
      </c>
      <c r="D18" s="53">
        <v>2</v>
      </c>
      <c r="E18" s="53">
        <v>1</v>
      </c>
      <c r="F18" s="53">
        <v>401</v>
      </c>
      <c r="G18" s="53">
        <v>0</v>
      </c>
      <c r="H18" s="53">
        <v>200</v>
      </c>
      <c r="I18" s="53">
        <v>201</v>
      </c>
    </row>
    <row r="19" spans="1:9" ht="16.5">
      <c r="A19" s="13" t="s">
        <v>8</v>
      </c>
      <c r="B19" s="53">
        <v>29</v>
      </c>
      <c r="C19" s="53">
        <v>0</v>
      </c>
      <c r="D19" s="53">
        <v>29</v>
      </c>
      <c r="E19" s="53">
        <v>0</v>
      </c>
      <c r="F19" s="53">
        <v>219</v>
      </c>
      <c r="G19" s="53">
        <v>0</v>
      </c>
      <c r="H19" s="53">
        <v>219</v>
      </c>
      <c r="I19" s="53">
        <v>0</v>
      </c>
    </row>
    <row r="20" spans="1:9" ht="16.5">
      <c r="A20" s="14" t="s">
        <v>9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43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8" sqref="A8:A9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32" t="s">
        <v>13</v>
      </c>
      <c r="B3" s="27" t="s">
        <v>39</v>
      </c>
      <c r="C3" s="27"/>
      <c r="D3" s="27"/>
      <c r="E3" s="27"/>
      <c r="F3" s="27"/>
      <c r="G3" s="33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46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8577</v>
      </c>
      <c r="C10" s="52">
        <f aca="true" t="shared" si="0" ref="C10:I10">SUM(C11:C20)</f>
        <v>3055</v>
      </c>
      <c r="D10" s="52">
        <f t="shared" si="0"/>
        <v>5469</v>
      </c>
      <c r="E10" s="52">
        <f t="shared" si="0"/>
        <v>53</v>
      </c>
      <c r="F10" s="52">
        <f t="shared" si="0"/>
        <v>42594</v>
      </c>
      <c r="G10" s="52">
        <f t="shared" si="0"/>
        <v>14484</v>
      </c>
      <c r="H10" s="52">
        <f t="shared" si="0"/>
        <v>25442</v>
      </c>
      <c r="I10" s="52">
        <f t="shared" si="0"/>
        <v>2668</v>
      </c>
    </row>
    <row r="11" spans="1:9" ht="16.5">
      <c r="A11" s="13" t="s">
        <v>0</v>
      </c>
      <c r="B11" s="53">
        <v>8104</v>
      </c>
      <c r="C11" s="53">
        <v>2927</v>
      </c>
      <c r="D11" s="53">
        <v>5170</v>
      </c>
      <c r="E11" s="53">
        <v>7</v>
      </c>
      <c r="F11" s="53">
        <v>36371</v>
      </c>
      <c r="G11" s="53">
        <v>13233</v>
      </c>
      <c r="H11" s="53">
        <v>23101</v>
      </c>
      <c r="I11" s="53">
        <v>37</v>
      </c>
    </row>
    <row r="12" spans="1:9" ht="16.5">
      <c r="A12" s="13" t="s">
        <v>1</v>
      </c>
      <c r="B12" s="53">
        <v>14</v>
      </c>
      <c r="C12" s="53">
        <v>1</v>
      </c>
      <c r="D12" s="53">
        <v>13</v>
      </c>
      <c r="E12" s="53">
        <v>0</v>
      </c>
      <c r="F12" s="53">
        <v>31</v>
      </c>
      <c r="G12" s="53">
        <v>2</v>
      </c>
      <c r="H12" s="53">
        <v>29</v>
      </c>
      <c r="I12" s="53">
        <v>0</v>
      </c>
    </row>
    <row r="13" spans="1:9" ht="16.5">
      <c r="A13" s="13" t="s">
        <v>2</v>
      </c>
      <c r="B13" s="53">
        <v>6</v>
      </c>
      <c r="C13" s="53">
        <v>1</v>
      </c>
      <c r="D13" s="53">
        <v>5</v>
      </c>
      <c r="E13" s="53">
        <v>0</v>
      </c>
      <c r="F13" s="53">
        <v>76</v>
      </c>
      <c r="G13" s="53">
        <v>15</v>
      </c>
      <c r="H13" s="53">
        <v>61</v>
      </c>
      <c r="I13" s="53">
        <v>0</v>
      </c>
    </row>
    <row r="14" spans="1:9" ht="16.5">
      <c r="A14" s="13" t="s">
        <v>3</v>
      </c>
      <c r="B14" s="53">
        <v>43</v>
      </c>
      <c r="C14" s="53">
        <v>0</v>
      </c>
      <c r="D14" s="53">
        <v>0</v>
      </c>
      <c r="E14" s="53">
        <v>43</v>
      </c>
      <c r="F14" s="53">
        <v>2526</v>
      </c>
      <c r="G14" s="53">
        <v>0</v>
      </c>
      <c r="H14" s="53">
        <v>0</v>
      </c>
      <c r="I14" s="53">
        <v>2526</v>
      </c>
    </row>
    <row r="15" spans="1:9" ht="16.5">
      <c r="A15" s="13" t="s">
        <v>4</v>
      </c>
      <c r="B15" s="53">
        <v>1</v>
      </c>
      <c r="C15" s="53">
        <v>0</v>
      </c>
      <c r="D15" s="53">
        <v>1</v>
      </c>
      <c r="E15" s="53">
        <v>0</v>
      </c>
      <c r="F15" s="53">
        <v>1</v>
      </c>
      <c r="G15" s="53">
        <v>0</v>
      </c>
      <c r="H15" s="53">
        <v>1</v>
      </c>
      <c r="I15" s="53">
        <v>0</v>
      </c>
    </row>
    <row r="16" spans="1:9" ht="16.5">
      <c r="A16" s="13" t="s">
        <v>5</v>
      </c>
      <c r="B16" s="53">
        <v>390</v>
      </c>
      <c r="C16" s="53">
        <v>124</v>
      </c>
      <c r="D16" s="53">
        <v>265</v>
      </c>
      <c r="E16" s="53">
        <v>1</v>
      </c>
      <c r="F16" s="53">
        <v>2758</v>
      </c>
      <c r="G16" s="53">
        <v>880</v>
      </c>
      <c r="H16" s="53">
        <v>1873</v>
      </c>
      <c r="I16" s="53">
        <v>5</v>
      </c>
    </row>
    <row r="17" spans="1:9" ht="16.5">
      <c r="A17" s="13" t="s">
        <v>6</v>
      </c>
      <c r="B17" s="53">
        <v>3</v>
      </c>
      <c r="C17" s="53">
        <v>1</v>
      </c>
      <c r="D17" s="53">
        <v>0</v>
      </c>
      <c r="E17" s="53">
        <v>2</v>
      </c>
      <c r="F17" s="53">
        <v>254</v>
      </c>
      <c r="G17" s="53">
        <v>154</v>
      </c>
      <c r="H17" s="53">
        <v>0</v>
      </c>
      <c r="I17" s="53">
        <v>100</v>
      </c>
    </row>
    <row r="18" spans="1:9" ht="16.5">
      <c r="A18" s="13" t="s">
        <v>7</v>
      </c>
      <c r="B18" s="53">
        <v>2</v>
      </c>
      <c r="C18" s="53">
        <v>1</v>
      </c>
      <c r="D18" s="53">
        <v>1</v>
      </c>
      <c r="E18" s="53">
        <v>0</v>
      </c>
      <c r="F18" s="53">
        <v>400</v>
      </c>
      <c r="G18" s="53">
        <v>200</v>
      </c>
      <c r="H18" s="53">
        <v>200</v>
      </c>
      <c r="I18" s="53">
        <v>0</v>
      </c>
    </row>
    <row r="19" spans="1:9" ht="16.5">
      <c r="A19" s="13" t="s">
        <v>8</v>
      </c>
      <c r="B19" s="53">
        <v>14</v>
      </c>
      <c r="C19" s="53">
        <v>0</v>
      </c>
      <c r="D19" s="53">
        <v>14</v>
      </c>
      <c r="E19" s="53">
        <v>0</v>
      </c>
      <c r="F19" s="53">
        <v>177</v>
      </c>
      <c r="G19" s="53">
        <v>0</v>
      </c>
      <c r="H19" s="53">
        <v>177</v>
      </c>
      <c r="I19" s="53">
        <v>0</v>
      </c>
    </row>
    <row r="20" spans="1:9" ht="16.5">
      <c r="A20" s="14" t="s">
        <v>9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45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7:I7"/>
    <mergeCell ref="A8:A9"/>
    <mergeCell ref="B8:E8"/>
    <mergeCell ref="F8:I8"/>
    <mergeCell ref="A28:G29"/>
    <mergeCell ref="H29:I29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">
      <selection activeCell="A8" sqref="A8:A9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36" t="s">
        <v>13</v>
      </c>
      <c r="B3" s="27" t="s">
        <v>39</v>
      </c>
      <c r="C3" s="27"/>
      <c r="D3" s="27"/>
      <c r="E3" s="27"/>
      <c r="F3" s="27"/>
      <c r="G3" s="37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54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11055</v>
      </c>
      <c r="C10" s="52">
        <f aca="true" t="shared" si="0" ref="C10:I10">SUM(C11:C20)</f>
        <v>3919</v>
      </c>
      <c r="D10" s="52">
        <f t="shared" si="0"/>
        <v>7083</v>
      </c>
      <c r="E10" s="52">
        <f t="shared" si="0"/>
        <v>53</v>
      </c>
      <c r="F10" s="52">
        <f t="shared" si="0"/>
        <v>48859</v>
      </c>
      <c r="G10" s="52">
        <f t="shared" si="0"/>
        <v>17115</v>
      </c>
      <c r="H10" s="52">
        <f t="shared" si="0"/>
        <v>30785</v>
      </c>
      <c r="I10" s="52">
        <f t="shared" si="0"/>
        <v>959</v>
      </c>
    </row>
    <row r="11" spans="1:9" ht="16.5">
      <c r="A11" s="13" t="s">
        <v>0</v>
      </c>
      <c r="B11" s="53">
        <v>10340</v>
      </c>
      <c r="C11" s="53">
        <v>3719</v>
      </c>
      <c r="D11" s="53">
        <v>6611</v>
      </c>
      <c r="E11" s="53">
        <v>10</v>
      </c>
      <c r="F11" s="53">
        <v>43023</v>
      </c>
      <c r="G11" s="53">
        <v>15773</v>
      </c>
      <c r="H11" s="53">
        <v>27219</v>
      </c>
      <c r="I11" s="53">
        <v>31</v>
      </c>
    </row>
    <row r="12" spans="1:9" ht="16.5">
      <c r="A12" s="13" t="s">
        <v>1</v>
      </c>
      <c r="B12" s="53">
        <v>23</v>
      </c>
      <c r="C12" s="53">
        <v>6</v>
      </c>
      <c r="D12" s="53">
        <v>17</v>
      </c>
      <c r="E12" s="53">
        <v>0</v>
      </c>
      <c r="F12" s="53">
        <v>88</v>
      </c>
      <c r="G12" s="53">
        <v>18</v>
      </c>
      <c r="H12" s="53">
        <v>70</v>
      </c>
      <c r="I12" s="53">
        <v>0</v>
      </c>
    </row>
    <row r="13" spans="1:9" ht="16.5">
      <c r="A13" s="13" t="s">
        <v>2</v>
      </c>
      <c r="B13" s="53">
        <v>23</v>
      </c>
      <c r="C13" s="53">
        <v>4</v>
      </c>
      <c r="D13" s="53">
        <v>17</v>
      </c>
      <c r="E13" s="53">
        <v>2</v>
      </c>
      <c r="F13" s="53">
        <v>296</v>
      </c>
      <c r="G13" s="53">
        <v>24</v>
      </c>
      <c r="H13" s="53">
        <v>253</v>
      </c>
      <c r="I13" s="53">
        <v>19</v>
      </c>
    </row>
    <row r="14" spans="1:9" ht="16.5">
      <c r="A14" s="13" t="s">
        <v>3</v>
      </c>
      <c r="B14" s="53">
        <v>14</v>
      </c>
      <c r="C14" s="53">
        <v>0</v>
      </c>
      <c r="D14" s="53">
        <v>1</v>
      </c>
      <c r="E14" s="53">
        <v>13</v>
      </c>
      <c r="F14" s="53">
        <v>384</v>
      </c>
      <c r="G14" s="53">
        <v>0</v>
      </c>
      <c r="H14" s="53">
        <v>3</v>
      </c>
      <c r="I14" s="53">
        <v>381</v>
      </c>
    </row>
    <row r="15" spans="1:9" ht="16.5">
      <c r="A15" s="13" t="s">
        <v>4</v>
      </c>
      <c r="B15" s="53">
        <v>4</v>
      </c>
      <c r="C15" s="53">
        <v>0</v>
      </c>
      <c r="D15" s="53">
        <v>4</v>
      </c>
      <c r="E15" s="53">
        <v>0</v>
      </c>
      <c r="F15" s="53">
        <v>24</v>
      </c>
      <c r="G15" s="53">
        <v>0</v>
      </c>
      <c r="H15" s="53">
        <v>24</v>
      </c>
      <c r="I15" s="53">
        <v>0</v>
      </c>
    </row>
    <row r="16" spans="1:9" ht="16.5">
      <c r="A16" s="13" t="s">
        <v>5</v>
      </c>
      <c r="B16" s="53">
        <v>607</v>
      </c>
      <c r="C16" s="53">
        <v>187</v>
      </c>
      <c r="D16" s="53">
        <v>420</v>
      </c>
      <c r="E16" s="53">
        <v>0</v>
      </c>
      <c r="F16" s="53">
        <v>3769</v>
      </c>
      <c r="G16" s="53">
        <v>1139</v>
      </c>
      <c r="H16" s="53">
        <v>2630</v>
      </c>
      <c r="I16" s="53">
        <v>0</v>
      </c>
    </row>
    <row r="17" spans="1:9" ht="16.5">
      <c r="A17" s="13" t="s">
        <v>6</v>
      </c>
      <c r="B17" s="53">
        <v>15</v>
      </c>
      <c r="C17" s="53">
        <v>2</v>
      </c>
      <c r="D17" s="53">
        <v>9</v>
      </c>
      <c r="E17" s="53">
        <v>4</v>
      </c>
      <c r="F17" s="53">
        <v>666</v>
      </c>
      <c r="G17" s="53">
        <v>160</v>
      </c>
      <c r="H17" s="53">
        <v>373</v>
      </c>
      <c r="I17" s="53">
        <v>133</v>
      </c>
    </row>
    <row r="18" spans="1:9" ht="16.5">
      <c r="A18" s="13" t="s">
        <v>7</v>
      </c>
      <c r="B18" s="53">
        <v>7</v>
      </c>
      <c r="C18" s="53">
        <v>1</v>
      </c>
      <c r="D18" s="53">
        <v>3</v>
      </c>
      <c r="E18" s="53">
        <v>3</v>
      </c>
      <c r="F18" s="53">
        <v>415</v>
      </c>
      <c r="G18" s="53">
        <v>1</v>
      </c>
      <c r="H18" s="53">
        <v>212</v>
      </c>
      <c r="I18" s="53">
        <v>202</v>
      </c>
    </row>
    <row r="19" spans="1:9" ht="16.5">
      <c r="A19" s="13" t="s">
        <v>8</v>
      </c>
      <c r="B19" s="53">
        <v>22</v>
      </c>
      <c r="C19" s="53">
        <v>0</v>
      </c>
      <c r="D19" s="53">
        <v>1</v>
      </c>
      <c r="E19" s="53">
        <v>21</v>
      </c>
      <c r="F19" s="53">
        <v>194</v>
      </c>
      <c r="G19" s="53">
        <v>0</v>
      </c>
      <c r="H19" s="53">
        <v>1</v>
      </c>
      <c r="I19" s="53">
        <v>193</v>
      </c>
    </row>
    <row r="20" spans="1:9" ht="16.5">
      <c r="A20" s="14" t="s">
        <v>9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53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7:I7"/>
    <mergeCell ref="A8:A9"/>
    <mergeCell ref="B8:E8"/>
    <mergeCell ref="F8:I8"/>
    <mergeCell ref="A28:G29"/>
    <mergeCell ref="H29:I29"/>
    <mergeCell ref="A1:A2"/>
    <mergeCell ref="G1:G2"/>
    <mergeCell ref="H1:I2"/>
    <mergeCell ref="H3:I3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8" sqref="A8:A9"/>
    </sheetView>
  </sheetViews>
  <sheetFormatPr defaultColWidth="9.00390625" defaultRowHeight="15.75"/>
  <cols>
    <col min="1" max="1" width="20.875" style="0" customWidth="1"/>
    <col min="2" max="9" width="13.625" style="0" customWidth="1"/>
  </cols>
  <sheetData>
    <row r="1" spans="1:10" s="15" customFormat="1" ht="16.5">
      <c r="A1" s="101" t="s">
        <v>10</v>
      </c>
      <c r="B1" s="26"/>
      <c r="C1" s="26"/>
      <c r="D1" s="26"/>
      <c r="E1" s="26"/>
      <c r="F1" s="26"/>
      <c r="G1" s="102" t="s">
        <v>11</v>
      </c>
      <c r="H1" s="101" t="s">
        <v>12</v>
      </c>
      <c r="I1" s="101"/>
      <c r="J1" s="9"/>
    </row>
    <row r="2" spans="1:10" s="15" customFormat="1" ht="16.5">
      <c r="A2" s="101"/>
      <c r="B2" s="26"/>
      <c r="C2" s="26"/>
      <c r="D2" s="26"/>
      <c r="E2" s="26"/>
      <c r="F2" s="26"/>
      <c r="G2" s="102"/>
      <c r="H2" s="101"/>
      <c r="I2" s="101"/>
      <c r="J2" s="9"/>
    </row>
    <row r="3" spans="1:10" s="15" customFormat="1" ht="16.5">
      <c r="A3" s="38" t="s">
        <v>13</v>
      </c>
      <c r="B3" s="27" t="s">
        <v>39</v>
      </c>
      <c r="C3" s="27"/>
      <c r="D3" s="27"/>
      <c r="E3" s="27"/>
      <c r="F3" s="27"/>
      <c r="G3" s="39" t="s">
        <v>19</v>
      </c>
      <c r="H3" s="103" t="s">
        <v>25</v>
      </c>
      <c r="I3" s="103"/>
      <c r="J3" s="9"/>
    </row>
    <row r="5" spans="1:13" ht="21">
      <c r="A5" s="104" t="s">
        <v>24</v>
      </c>
      <c r="B5" s="104"/>
      <c r="C5" s="104"/>
      <c r="D5" s="104"/>
      <c r="E5" s="104"/>
      <c r="F5" s="104"/>
      <c r="G5" s="104"/>
      <c r="H5" s="104"/>
      <c r="I5" s="104"/>
      <c r="J5" s="10"/>
      <c r="K5" s="10"/>
      <c r="L5" s="10"/>
      <c r="M5" s="10"/>
    </row>
    <row r="6" spans="1:13" ht="18" customHeight="1">
      <c r="A6" s="105" t="s">
        <v>56</v>
      </c>
      <c r="B6" s="105"/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</row>
    <row r="7" spans="1:13" ht="16.5">
      <c r="A7" s="108" t="s">
        <v>23</v>
      </c>
      <c r="B7" s="108"/>
      <c r="C7" s="108"/>
      <c r="D7" s="108"/>
      <c r="E7" s="108"/>
      <c r="F7" s="108"/>
      <c r="G7" s="108"/>
      <c r="H7" s="108"/>
      <c r="I7" s="108"/>
      <c r="J7" s="8"/>
      <c r="K7" s="8"/>
      <c r="L7" s="8"/>
      <c r="M7" s="8"/>
    </row>
    <row r="8" spans="1:9" ht="16.5">
      <c r="A8" s="109" t="s">
        <v>21</v>
      </c>
      <c r="B8" s="110" t="s">
        <v>26</v>
      </c>
      <c r="C8" s="111"/>
      <c r="D8" s="111"/>
      <c r="E8" s="112"/>
      <c r="F8" s="110" t="s">
        <v>27</v>
      </c>
      <c r="G8" s="111"/>
      <c r="H8" s="111"/>
      <c r="I8" s="111"/>
    </row>
    <row r="9" spans="1:9" ht="16.5">
      <c r="A9" s="109"/>
      <c r="B9" s="19" t="s">
        <v>28</v>
      </c>
      <c r="C9" s="20" t="s">
        <v>29</v>
      </c>
      <c r="D9" s="20" t="s">
        <v>30</v>
      </c>
      <c r="E9" s="20" t="s">
        <v>31</v>
      </c>
      <c r="F9" s="19" t="s">
        <v>28</v>
      </c>
      <c r="G9" s="20" t="s">
        <v>29</v>
      </c>
      <c r="H9" s="20" t="s">
        <v>30</v>
      </c>
      <c r="I9" s="21" t="s">
        <v>31</v>
      </c>
    </row>
    <row r="10" spans="1:9" ht="16.5">
      <c r="A10" s="12" t="s">
        <v>20</v>
      </c>
      <c r="B10" s="52">
        <f>SUM(B11:B20)</f>
        <v>10004</v>
      </c>
      <c r="C10" s="52">
        <f aca="true" t="shared" si="0" ref="C10:I10">SUM(C11:C20)</f>
        <v>3470</v>
      </c>
      <c r="D10" s="52">
        <f t="shared" si="0"/>
        <v>6468</v>
      </c>
      <c r="E10" s="52">
        <f t="shared" si="0"/>
        <v>66</v>
      </c>
      <c r="F10" s="52">
        <f t="shared" si="0"/>
        <v>44701</v>
      </c>
      <c r="G10" s="52">
        <f t="shared" si="0"/>
        <v>15615</v>
      </c>
      <c r="H10" s="52">
        <f t="shared" si="0"/>
        <v>27967</v>
      </c>
      <c r="I10" s="52">
        <f t="shared" si="0"/>
        <v>1119</v>
      </c>
    </row>
    <row r="11" spans="1:9" ht="16.5">
      <c r="A11" s="13" t="s">
        <v>0</v>
      </c>
      <c r="B11" s="53">
        <v>9301</v>
      </c>
      <c r="C11" s="53">
        <v>3268</v>
      </c>
      <c r="D11" s="53">
        <v>6020</v>
      </c>
      <c r="E11" s="53">
        <v>13</v>
      </c>
      <c r="F11" s="53">
        <v>38730</v>
      </c>
      <c r="G11" s="53">
        <v>14182</v>
      </c>
      <c r="H11" s="53">
        <v>24504</v>
      </c>
      <c r="I11" s="53">
        <v>44</v>
      </c>
    </row>
    <row r="12" spans="1:9" ht="16.5">
      <c r="A12" s="13" t="s">
        <v>1</v>
      </c>
      <c r="B12" s="53">
        <v>15</v>
      </c>
      <c r="C12" s="53">
        <v>3</v>
      </c>
      <c r="D12" s="53">
        <v>12</v>
      </c>
      <c r="E12" s="53">
        <v>0</v>
      </c>
      <c r="F12" s="53">
        <v>38</v>
      </c>
      <c r="G12" s="53">
        <v>4</v>
      </c>
      <c r="H12" s="53">
        <v>34</v>
      </c>
      <c r="I12" s="53">
        <v>0</v>
      </c>
    </row>
    <row r="13" spans="1:9" ht="16.5">
      <c r="A13" s="13" t="s">
        <v>2</v>
      </c>
      <c r="B13" s="53">
        <v>28</v>
      </c>
      <c r="C13" s="53">
        <v>7</v>
      </c>
      <c r="D13" s="53">
        <v>15</v>
      </c>
      <c r="E13" s="53">
        <v>6</v>
      </c>
      <c r="F13" s="53">
        <v>518</v>
      </c>
      <c r="G13" s="53">
        <v>51</v>
      </c>
      <c r="H13" s="53">
        <v>289</v>
      </c>
      <c r="I13" s="53">
        <v>178</v>
      </c>
    </row>
    <row r="14" spans="1:9" ht="16.5">
      <c r="A14" s="13" t="s">
        <v>3</v>
      </c>
      <c r="B14" s="53">
        <v>6</v>
      </c>
      <c r="C14" s="53">
        <v>0</v>
      </c>
      <c r="D14" s="53">
        <v>1</v>
      </c>
      <c r="E14" s="53">
        <v>5</v>
      </c>
      <c r="F14" s="53">
        <v>158</v>
      </c>
      <c r="G14" s="53">
        <v>0</v>
      </c>
      <c r="H14" s="53">
        <v>2</v>
      </c>
      <c r="I14" s="53">
        <v>156</v>
      </c>
    </row>
    <row r="15" spans="1:9" ht="16.5">
      <c r="A15" s="13" t="s">
        <v>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</row>
    <row r="16" spans="1:9" ht="16.5">
      <c r="A16" s="13" t="s">
        <v>5</v>
      </c>
      <c r="B16" s="53">
        <v>596</v>
      </c>
      <c r="C16" s="53">
        <v>181</v>
      </c>
      <c r="D16" s="53">
        <v>413</v>
      </c>
      <c r="E16" s="53">
        <v>2</v>
      </c>
      <c r="F16" s="53">
        <v>3906</v>
      </c>
      <c r="G16" s="53">
        <v>1161</v>
      </c>
      <c r="H16" s="53">
        <v>2734</v>
      </c>
      <c r="I16" s="53">
        <v>11</v>
      </c>
    </row>
    <row r="17" spans="1:9" ht="16.5">
      <c r="A17" s="13" t="s">
        <v>6</v>
      </c>
      <c r="B17" s="53">
        <v>26</v>
      </c>
      <c r="C17" s="53">
        <v>10</v>
      </c>
      <c r="D17" s="53">
        <v>5</v>
      </c>
      <c r="E17" s="53">
        <v>11</v>
      </c>
      <c r="F17" s="53">
        <v>765</v>
      </c>
      <c r="G17" s="53">
        <v>17</v>
      </c>
      <c r="H17" s="53">
        <v>203</v>
      </c>
      <c r="I17" s="53">
        <v>545</v>
      </c>
    </row>
    <row r="18" spans="1:9" ht="16.5">
      <c r="A18" s="13" t="s">
        <v>7</v>
      </c>
      <c r="B18" s="53">
        <v>4</v>
      </c>
      <c r="C18" s="53">
        <v>1</v>
      </c>
      <c r="D18" s="53">
        <v>2</v>
      </c>
      <c r="E18" s="53">
        <v>1</v>
      </c>
      <c r="F18" s="53">
        <v>413</v>
      </c>
      <c r="G18" s="53">
        <v>200</v>
      </c>
      <c r="H18" s="53">
        <v>201</v>
      </c>
      <c r="I18" s="53">
        <v>12</v>
      </c>
    </row>
    <row r="19" spans="1:9" ht="16.5">
      <c r="A19" s="13" t="s">
        <v>8</v>
      </c>
      <c r="B19" s="53">
        <v>28</v>
      </c>
      <c r="C19" s="53">
        <v>0</v>
      </c>
      <c r="D19" s="53">
        <v>0</v>
      </c>
      <c r="E19" s="53">
        <v>28</v>
      </c>
      <c r="F19" s="53">
        <v>173</v>
      </c>
      <c r="G19" s="53">
        <v>0</v>
      </c>
      <c r="H19" s="53">
        <v>0</v>
      </c>
      <c r="I19" s="53">
        <v>173</v>
      </c>
    </row>
    <row r="20" spans="1:9" ht="16.5">
      <c r="A20" s="14" t="s">
        <v>9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</row>
    <row r="22" spans="1:13" ht="16.5">
      <c r="A22" s="2" t="s">
        <v>14</v>
      </c>
      <c r="B22" s="3" t="s">
        <v>15</v>
      </c>
      <c r="C22" s="4"/>
      <c r="D22" s="4"/>
      <c r="E22" s="2" t="s">
        <v>16</v>
      </c>
      <c r="F22" s="4"/>
      <c r="G22" s="1"/>
      <c r="H22" s="2" t="s">
        <v>17</v>
      </c>
      <c r="J22" s="2"/>
      <c r="K22" s="9"/>
      <c r="L22" s="9"/>
      <c r="M22" s="9"/>
    </row>
    <row r="23" spans="1:13" ht="16.5">
      <c r="A23" s="2"/>
      <c r="B23" s="2"/>
      <c r="C23" s="2"/>
      <c r="D23" s="5"/>
      <c r="F23" s="4"/>
      <c r="G23" s="4"/>
      <c r="H23" s="4"/>
      <c r="I23" s="2"/>
      <c r="J23" s="2"/>
      <c r="K23" s="9"/>
      <c r="L23" s="9"/>
      <c r="M23" s="9"/>
    </row>
    <row r="24" spans="1:13" ht="16.5">
      <c r="A24" s="2"/>
      <c r="B24" s="2"/>
      <c r="C24" s="2"/>
      <c r="D24" s="5"/>
      <c r="E24" s="2" t="s">
        <v>18</v>
      </c>
      <c r="F24" s="4"/>
      <c r="G24" s="4"/>
      <c r="H24" s="4"/>
      <c r="I24" s="2"/>
      <c r="J24" s="2"/>
      <c r="K24" s="9"/>
      <c r="L24" s="9"/>
      <c r="M24" s="9"/>
    </row>
    <row r="25" spans="1:13" ht="16.5">
      <c r="A25" s="2"/>
      <c r="B25" s="2"/>
      <c r="C25" s="2"/>
      <c r="D25" s="5"/>
      <c r="F25" s="4"/>
      <c r="G25" s="4"/>
      <c r="H25" s="4"/>
      <c r="I25" s="2"/>
      <c r="J25" s="2"/>
      <c r="K25" s="9"/>
      <c r="L25" s="9"/>
      <c r="M25" s="9"/>
    </row>
    <row r="26" spans="1:13" ht="16.5">
      <c r="A26" s="2"/>
      <c r="B26" s="2"/>
      <c r="C26" s="2"/>
      <c r="D26" s="5"/>
      <c r="E26" s="2"/>
      <c r="F26" s="4"/>
      <c r="G26" s="4"/>
      <c r="J26" s="11"/>
      <c r="K26" s="9"/>
      <c r="L26" s="9"/>
      <c r="M26" s="9"/>
    </row>
    <row r="27" spans="1:13" ht="16.5">
      <c r="A27" s="2"/>
      <c r="B27" s="2"/>
      <c r="C27" s="2"/>
      <c r="D27" s="5"/>
      <c r="E27" s="2"/>
      <c r="F27" s="4"/>
      <c r="G27" s="4"/>
      <c r="J27" s="7"/>
      <c r="K27" s="6"/>
      <c r="L27" s="6"/>
      <c r="M27" s="6"/>
    </row>
    <row r="28" spans="1:13" ht="16.5" customHeight="1">
      <c r="A28" s="106" t="s">
        <v>40</v>
      </c>
      <c r="B28" s="106"/>
      <c r="C28" s="106"/>
      <c r="D28" s="106"/>
      <c r="E28" s="106"/>
      <c r="F28" s="106"/>
      <c r="G28" s="106"/>
      <c r="H28" s="7"/>
      <c r="I28" s="7"/>
      <c r="J28" s="7"/>
      <c r="K28" s="7"/>
      <c r="L28" s="7"/>
      <c r="M28" s="7"/>
    </row>
    <row r="29" spans="1:13" ht="16.5">
      <c r="A29" s="106"/>
      <c r="B29" s="106"/>
      <c r="C29" s="106"/>
      <c r="D29" s="106"/>
      <c r="E29" s="106"/>
      <c r="F29" s="106"/>
      <c r="G29" s="106"/>
      <c r="H29" s="107" t="s">
        <v>55</v>
      </c>
      <c r="I29" s="107"/>
      <c r="J29" s="7"/>
      <c r="K29" s="7"/>
      <c r="L29" s="7"/>
      <c r="M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1" spans="1:9" ht="33" hidden="1">
      <c r="A31" s="22" t="s">
        <v>37</v>
      </c>
      <c r="B31" s="23" t="s">
        <v>38</v>
      </c>
      <c r="C31" s="22"/>
      <c r="D31" s="22"/>
      <c r="E31" s="22"/>
      <c r="F31" s="22"/>
      <c r="G31" s="22"/>
      <c r="H31" s="22"/>
      <c r="I31" s="22"/>
    </row>
  </sheetData>
  <sheetProtection/>
  <mergeCells count="12">
    <mergeCell ref="A1:A2"/>
    <mergeCell ref="G1:G2"/>
    <mergeCell ref="H1:I2"/>
    <mergeCell ref="H3:I3"/>
    <mergeCell ref="A5:I5"/>
    <mergeCell ref="A6:I6"/>
    <mergeCell ref="A7:I7"/>
    <mergeCell ref="A8:A9"/>
    <mergeCell ref="B8:E8"/>
    <mergeCell ref="F8:I8"/>
    <mergeCell ref="A28:G29"/>
    <mergeCell ref="H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2020-09-15T02:49:34Z</cp:lastPrinted>
  <dcterms:created xsi:type="dcterms:W3CDTF">2020-08-11T05:44:05Z</dcterms:created>
  <dcterms:modified xsi:type="dcterms:W3CDTF">2024-03-08T01:06:21Z</dcterms:modified>
  <cp:category/>
  <cp:version/>
  <cp:contentType/>
  <cp:contentStatus/>
</cp:coreProperties>
</file>